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4915" windowHeight="12585"/>
  </bookViews>
  <sheets>
    <sheet name="25-выплаты на детей-сирот" sheetId="1" r:id="rId1"/>
  </sheets>
  <definedNames>
    <definedName name="Z_97B7F8EF_DF10_420C_BFA5_8AB5077B91D8_.wvu.PrintTitles" localSheetId="0" hidden="1">'25-выплаты на детей-сирот'!$10:$10</definedName>
    <definedName name="Z_E8DFB380_AEBD_4752_85E7_44FEC0F0B43A_.wvu.PrintTitles" localSheetId="0" hidden="1">'25-выплаты на детей-сирот'!$10:$10</definedName>
    <definedName name="_xlnm.Print_Titles" localSheetId="0">'25-выплаты на детей-сирот'!$9:$10</definedName>
  </definedNames>
  <calcPr calcId="125725"/>
</workbook>
</file>

<file path=xl/calcChain.xml><?xml version="1.0" encoding="utf-8"?>
<calcChain xmlns="http://schemas.openxmlformats.org/spreadsheetml/2006/main">
  <c r="E56" i="1"/>
  <c r="D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56" l="1"/>
</calcChain>
</file>

<file path=xl/sharedStrings.xml><?xml version="1.0" encoding="utf-8"?>
<sst xmlns="http://schemas.openxmlformats.org/spreadsheetml/2006/main" count="59" uniqueCount="59">
  <si>
    <t xml:space="preserve"> к Закону Кировской области</t>
  </si>
  <si>
    <t xml:space="preserve"> Распределение</t>
  </si>
  <si>
    <t>№ п/п</t>
  </si>
  <si>
    <t>Наименование муниципального района
(городского округа)</t>
  </si>
  <si>
    <t>Сумма
(тыс. рублей)</t>
  </si>
  <si>
    <t>В том числе:</t>
  </si>
  <si>
    <t>по назначению и выплате ежемесячных денежных выплат на детей-сирот
 и детей, оставшихся 
без попечения родителей, находящихся под опекой (попечительством), 
в приемной семье</t>
  </si>
  <si>
    <t>по начислению и выплате ежемесячного вознаграждения, причитающегося
приемным родителям</t>
  </si>
  <si>
    <t>Арбажский район</t>
  </si>
  <si>
    <t>Афанасьевский район</t>
  </si>
  <si>
    <t>Белохолуницкий район</t>
  </si>
  <si>
    <t>Богородский муниципальный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</si>
  <si>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</si>
  <si>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</si>
  <si>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</si>
  <si>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</si>
  <si>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</si>
  <si>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</si>
  <si>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</si>
  <si>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</si>
  <si>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</si>
  <si>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</si>
  <si>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</si>
  <si>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 xml:space="preserve">Лузский район </t>
  </si>
  <si>
    <t>Малмыжский район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</si>
  <si>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</si>
  <si>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</si>
  <si>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</si>
  <si>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</si>
  <si>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</si>
  <si>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</si>
  <si>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</si>
  <si>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 Кировской области</t>
  </si>
  <si>
    <t>Пижанский район</t>
  </si>
  <si>
    <t>Подосиновский район Кировской области</t>
  </si>
  <si>
    <t>Санчурский  район</t>
  </si>
  <si>
    <t>Свечинский район</t>
  </si>
  <si>
    <t>Слободской район</t>
  </si>
  <si>
    <t>Советский район Кировской области</t>
  </si>
  <si>
    <t>Сунский район</t>
  </si>
  <si>
    <t>Тужинский район</t>
  </si>
  <si>
    <t>Унинский район</t>
  </si>
  <si>
    <t>Уржумский муниципальный район</t>
  </si>
  <si>
    <t>Фаленский район</t>
  </si>
  <si>
    <t>Шабалинский район</t>
  </si>
  <si>
    <t>Юрьянский район</t>
  </si>
  <si>
    <t>Яранский район</t>
  </si>
  <si>
    <t>ЗАТО Первомайский</t>
  </si>
  <si>
    <t>Город Вятские Поляны</t>
  </si>
  <si>
    <t>Город Кирово-Чепецк</t>
  </si>
  <si>
    <t>Город Котельнич</t>
  </si>
  <si>
    <t>Город Слободской</t>
  </si>
  <si>
    <t>Город Киров</t>
  </si>
  <si>
    <t>Итого</t>
  </si>
  <si>
    <t>_________________</t>
  </si>
  <si>
    <t>субвенций местным бюджетам из областного бюджета на выполнение отдельных государственных полномочий по назначению и выплате ежемесячных денежных выплат на детей-сирот и детей, оставшихся без попечения родителей, находящихся под опекой (попечительством), в приемной семье, и по начислению и выплате ежемесячного вознаграждения, причитающегося приемным родителям, на 2015 год</t>
  </si>
  <si>
    <t>"Об областном бюджете на 2015 год</t>
  </si>
  <si>
    <t xml:space="preserve"> и на плановый период 2016 и 2017 годов"</t>
  </si>
  <si>
    <t xml:space="preserve"> Приложение 26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</si>
</sst>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4">
    <font>
      <sz val="10"/>
      <name val="Arial Cyr"/>
      <charset val="204"/>
    </font>
    <font>
      <sz val="10"/>
      <name val="Arial Cyr"/>
      <charset val="204"/>
    </font>
    <font>
      <b/>
      <sz val="18.5"/>
      <name val="Times New Roman"/>
      <family val="1"/>
    </font>
    <font>
      <sz val="18.5"/>
      <name val="Times New Roman"/>
      <family val="1"/>
    </font>
    <font>
      <sz val="18.5"/>
      <name val="Arial Cyr"/>
      <charset val="204"/>
    </font>
    <font>
      <sz val="18.5"/>
      <name val="Times New Roman"/>
      <family val="1"/>
      <charset val="204"/>
    </font>
    <font>
      <sz val="14"/>
      <name val="Times New Roman"/>
      <family val="1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8.600000000000001"/>
      <name val="Times New Roman"/>
      <family val="1"/>
    </font>
    <font>
      <sz val="18.600000000000001"/>
      <name val="Arial Cyr"/>
      <charset val="204"/>
    </font>
    <font>
      <b/>
      <sz val="18.60000000000000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/>
    <xf numFmtId="0" fontId="10" fillId="0" borderId="0" xfId="0" applyFont="1"/>
    <xf numFmtId="0" fontId="12" fillId="0" borderId="0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wrapText="1"/>
    </xf>
    <xf numFmtId="0" fontId="11" fillId="0" borderId="0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indent="27"/>
    </xf>
    <xf numFmtId="0" fontId="3" fillId="0" borderId="0" xfId="0" applyFont="1" applyFill="1" applyAlignment="1">
      <alignment horizontal="left" indent="27"/>
    </xf>
    <xf numFmtId="43" fontId="3" fillId="0" borderId="0" xfId="1" applyFont="1" applyAlignment="1">
      <alignment horizontal="left" indent="27"/>
    </xf>
    <xf numFmtId="0" fontId="5" fillId="0" borderId="0" xfId="0" applyFont="1" applyAlignment="1">
      <alignment horizontal="left" indent="27"/>
    </xf>
    <xf numFmtId="0" fontId="9" fillId="0" borderId="0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58"/>
  <sheetViews>
    <sheetView tabSelected="1" topLeftCell="A31" zoomScale="75" zoomScaleNormal="75" workbookViewId="0">
      <selection activeCell="B2" sqref="B2:E2"/>
    </sheetView>
  </sheetViews>
  <sheetFormatPr defaultRowHeight="18.75"/>
  <cols>
    <col min="1" max="1" width="5.7109375" style="22" customWidth="1"/>
    <col min="2" max="2" width="30.7109375" style="23" customWidth="1"/>
    <col min="3" max="3" width="20.7109375" style="22" customWidth="1"/>
    <col min="4" max="5" width="32.7109375" style="7" customWidth="1"/>
    <col min="6" max="16384" width="9.140625" style="8"/>
  </cols>
  <sheetData>
    <row r="1" spans="1:5" s="2" customFormat="1" ht="24.95" customHeight="1">
      <c r="A1" s="1"/>
      <c r="B1" s="25" t="s">
        <v>58</v>
      </c>
      <c r="C1" s="25"/>
      <c r="D1" s="25"/>
      <c r="E1" s="25"/>
    </row>
    <row r="2" spans="1:5" s="2" customFormat="1" ht="24.95" customHeight="1">
      <c r="A2" s="3"/>
      <c r="B2" s="26" t="s">
        <v>0</v>
      </c>
      <c r="C2" s="26"/>
      <c r="D2" s="26"/>
      <c r="E2" s="26"/>
    </row>
    <row r="3" spans="1:5" s="2" customFormat="1" ht="24.95" customHeight="1">
      <c r="A3" s="3"/>
      <c r="B3" s="27" t="s">
        <v>56</v>
      </c>
      <c r="C3" s="27"/>
      <c r="D3" s="27"/>
      <c r="E3" s="27"/>
    </row>
    <row r="4" spans="1:5" s="2" customFormat="1" ht="24.95" customHeight="1">
      <c r="A4" s="3"/>
      <c r="B4" s="28" t="s">
        <v>57</v>
      </c>
      <c r="C4" s="28"/>
      <c r="D4" s="28"/>
      <c r="E4" s="28"/>
    </row>
    <row r="5" spans="1:5" ht="53.45" customHeight="1">
      <c r="A5" s="4"/>
      <c r="B5" s="5"/>
      <c r="C5" s="4"/>
      <c r="D5" s="6"/>
    </row>
    <row r="6" spans="1:5" s="9" customFormat="1" ht="24.95" customHeight="1">
      <c r="A6" s="29" t="s">
        <v>1</v>
      </c>
      <c r="B6" s="29"/>
      <c r="C6" s="29"/>
      <c r="D6" s="29"/>
      <c r="E6" s="29"/>
    </row>
    <row r="7" spans="1:5" s="9" customFormat="1" ht="150" customHeight="1">
      <c r="A7" s="24" t="s">
        <v>55</v>
      </c>
      <c r="B7" s="24"/>
      <c r="C7" s="24"/>
      <c r="D7" s="24"/>
      <c r="E7" s="24"/>
    </row>
    <row r="8" spans="1:5" ht="26.45" customHeight="1">
      <c r="A8" s="10"/>
      <c r="B8" s="10"/>
      <c r="C8" s="10"/>
      <c r="D8" s="10"/>
      <c r="E8" s="10"/>
    </row>
    <row r="9" spans="1:5" ht="18.75" customHeight="1">
      <c r="A9" s="30" t="s">
        <v>2</v>
      </c>
      <c r="B9" s="32" t="s">
        <v>3</v>
      </c>
      <c r="C9" s="32" t="s">
        <v>4</v>
      </c>
      <c r="D9" s="33" t="s">
        <v>5</v>
      </c>
      <c r="E9" s="33"/>
    </row>
    <row r="10" spans="1:5" ht="150" customHeight="1">
      <c r="A10" s="31"/>
      <c r="B10" s="32"/>
      <c r="C10" s="32"/>
      <c r="D10" s="11" t="s">
        <v>6</v>
      </c>
      <c r="E10" s="11" t="s">
        <v>7</v>
      </c>
    </row>
    <row r="11" spans="1:5" ht="18.75" customHeight="1">
      <c r="A11" s="12">
        <v>1</v>
      </c>
      <c r="B11" s="13" t="s">
        <v>8</v>
      </c>
      <c r="C11" s="14">
        <f>D11+E11</f>
        <v>1052</v>
      </c>
      <c r="D11" s="15">
        <v>882</v>
      </c>
      <c r="E11" s="15">
        <v>170</v>
      </c>
    </row>
    <row r="12" spans="1:5" ht="18.75" customHeight="1">
      <c r="A12" s="12">
        <v>2</v>
      </c>
      <c r="B12" s="13" t="s">
        <v>9</v>
      </c>
      <c r="C12" s="14">
        <f t="shared" ref="C12:C55" si="0">D12+E12</f>
        <v>7742</v>
      </c>
      <c r="D12" s="15">
        <v>5887</v>
      </c>
      <c r="E12" s="15">
        <v>1855</v>
      </c>
    </row>
    <row r="13" spans="1:5" ht="18.75" customHeight="1">
      <c r="A13" s="12">
        <v>3</v>
      </c>
      <c r="B13" s="16" t="s">
        <v>10</v>
      </c>
      <c r="C13" s="14">
        <f t="shared" si="0"/>
        <v>6007</v>
      </c>
      <c r="D13" s="18">
        <v>4814</v>
      </c>
      <c r="E13" s="18">
        <v>1193</v>
      </c>
    </row>
    <row r="14" spans="1:5" ht="37.5" customHeight="1">
      <c r="A14" s="12">
        <v>4</v>
      </c>
      <c r="B14" s="16" t="s">
        <v>11</v>
      </c>
      <c r="C14" s="14">
        <f t="shared" si="0"/>
        <v>1412</v>
      </c>
      <c r="D14" s="18">
        <v>1108</v>
      </c>
      <c r="E14" s="18">
        <v>304</v>
      </c>
    </row>
    <row r="15" spans="1:5" ht="18.75" customHeight="1">
      <c r="A15" s="12">
        <v>5</v>
      </c>
      <c r="B15" s="16" t="s">
        <v>12</v>
      </c>
      <c r="C15" s="14">
        <f t="shared" si="0"/>
        <v>10766</v>
      </c>
      <c r="D15" s="18">
        <v>9377</v>
      </c>
      <c r="E15" s="18">
        <v>1389</v>
      </c>
    </row>
    <row r="16" spans="1:5" ht="18.75" customHeight="1">
      <c r="A16" s="12">
        <v>6</v>
      </c>
      <c r="B16" s="16" t="s">
        <v>13</v>
      </c>
      <c r="C16" s="14">
        <f t="shared" si="0"/>
        <v>2487</v>
      </c>
      <c r="D16" s="18">
        <v>2053</v>
      </c>
      <c r="E16" s="18">
        <v>434</v>
      </c>
    </row>
    <row r="17" spans="1:5" ht="18.75" customHeight="1">
      <c r="A17" s="12">
        <v>7</v>
      </c>
      <c r="B17" s="16" t="s">
        <v>14</v>
      </c>
      <c r="C17" s="14">
        <f t="shared" si="0"/>
        <v>6846</v>
      </c>
      <c r="D17" s="18">
        <v>6450</v>
      </c>
      <c r="E17" s="18">
        <v>396</v>
      </c>
    </row>
    <row r="18" spans="1:5" ht="18.75" customHeight="1">
      <c r="A18" s="12">
        <v>8</v>
      </c>
      <c r="B18" s="16" t="s">
        <v>15</v>
      </c>
      <c r="C18" s="14">
        <f t="shared" si="0"/>
        <v>1665</v>
      </c>
      <c r="D18" s="18">
        <v>1296</v>
      </c>
      <c r="E18" s="18">
        <v>369</v>
      </c>
    </row>
    <row r="19" spans="1:5" ht="18.75" customHeight="1">
      <c r="A19" s="12">
        <v>9</v>
      </c>
      <c r="B19" s="16" t="s">
        <v>16</v>
      </c>
      <c r="C19" s="14">
        <f t="shared" si="0"/>
        <v>8631</v>
      </c>
      <c r="D19" s="18">
        <v>7351</v>
      </c>
      <c r="E19" s="18">
        <v>1280</v>
      </c>
    </row>
    <row r="20" spans="1:5" ht="18.75" customHeight="1">
      <c r="A20" s="12">
        <v>10</v>
      </c>
      <c r="B20" s="16" t="s">
        <v>17</v>
      </c>
      <c r="C20" s="14">
        <f t="shared" si="0"/>
        <v>2351</v>
      </c>
      <c r="D20" s="18">
        <v>1728</v>
      </c>
      <c r="E20" s="18">
        <v>623</v>
      </c>
    </row>
    <row r="21" spans="1:5" ht="37.5" customHeight="1">
      <c r="A21" s="12">
        <v>11</v>
      </c>
      <c r="B21" s="16" t="s">
        <v>18</v>
      </c>
      <c r="C21" s="14">
        <f t="shared" si="0"/>
        <v>3498</v>
      </c>
      <c r="D21" s="18">
        <v>2366</v>
      </c>
      <c r="E21" s="18">
        <v>1132</v>
      </c>
    </row>
    <row r="22" spans="1:5" ht="18.75" customHeight="1">
      <c r="A22" s="12">
        <v>12</v>
      </c>
      <c r="B22" s="16" t="s">
        <v>19</v>
      </c>
      <c r="C22" s="14">
        <f t="shared" si="0"/>
        <v>6442</v>
      </c>
      <c r="D22" s="18">
        <v>5531</v>
      </c>
      <c r="E22" s="18">
        <v>911</v>
      </c>
    </row>
    <row r="23" spans="1:5" ht="18.75" customHeight="1">
      <c r="A23" s="12">
        <v>13</v>
      </c>
      <c r="B23" s="16" t="s">
        <v>20</v>
      </c>
      <c r="C23" s="14">
        <f t="shared" si="0"/>
        <v>3605</v>
      </c>
      <c r="D23" s="18">
        <v>3492</v>
      </c>
      <c r="E23" s="18">
        <v>113</v>
      </c>
    </row>
    <row r="24" spans="1:5" ht="18.75" customHeight="1">
      <c r="A24" s="12">
        <v>14</v>
      </c>
      <c r="B24" s="16" t="s">
        <v>21</v>
      </c>
      <c r="C24" s="14">
        <f t="shared" si="0"/>
        <v>5589</v>
      </c>
      <c r="D24" s="18">
        <v>4580</v>
      </c>
      <c r="E24" s="18">
        <v>1009</v>
      </c>
    </row>
    <row r="25" spans="1:5" ht="18.75" customHeight="1">
      <c r="A25" s="12">
        <v>15</v>
      </c>
      <c r="B25" s="16" t="s">
        <v>22</v>
      </c>
      <c r="C25" s="14">
        <f t="shared" si="0"/>
        <v>4995</v>
      </c>
      <c r="D25" s="18">
        <v>4213</v>
      </c>
      <c r="E25" s="18">
        <v>782</v>
      </c>
    </row>
    <row r="26" spans="1:5" ht="18.75" customHeight="1">
      <c r="A26" s="12">
        <v>16</v>
      </c>
      <c r="B26" s="16" t="s">
        <v>23</v>
      </c>
      <c r="C26" s="14">
        <f t="shared" si="0"/>
        <v>3494</v>
      </c>
      <c r="D26" s="18">
        <v>3103</v>
      </c>
      <c r="E26" s="18">
        <v>391</v>
      </c>
    </row>
    <row r="27" spans="1:5" ht="18.75" customHeight="1">
      <c r="A27" s="12">
        <v>17</v>
      </c>
      <c r="B27" s="16" t="s">
        <v>24</v>
      </c>
      <c r="C27" s="14">
        <f t="shared" si="0"/>
        <v>4134</v>
      </c>
      <c r="D27" s="18">
        <v>3851</v>
      </c>
      <c r="E27" s="18">
        <v>283</v>
      </c>
    </row>
    <row r="28" spans="1:5" ht="18.75" customHeight="1">
      <c r="A28" s="12">
        <v>18</v>
      </c>
      <c r="B28" s="16" t="s">
        <v>25</v>
      </c>
      <c r="C28" s="14">
        <f t="shared" si="0"/>
        <v>3290</v>
      </c>
      <c r="D28" s="18">
        <v>2899</v>
      </c>
      <c r="E28" s="18">
        <v>391</v>
      </c>
    </row>
    <row r="29" spans="1:5" ht="18.75" customHeight="1">
      <c r="A29" s="12">
        <v>19</v>
      </c>
      <c r="B29" s="16" t="s">
        <v>26</v>
      </c>
      <c r="C29" s="14">
        <f t="shared" si="0"/>
        <v>3940</v>
      </c>
      <c r="D29" s="18">
        <v>2855</v>
      </c>
      <c r="E29" s="18">
        <v>1085</v>
      </c>
    </row>
    <row r="30" spans="1:5" ht="18.75" customHeight="1">
      <c r="A30" s="12">
        <v>20</v>
      </c>
      <c r="B30" s="16" t="s">
        <v>27</v>
      </c>
      <c r="C30" s="14">
        <f t="shared" si="0"/>
        <v>3458</v>
      </c>
      <c r="D30" s="18">
        <v>2553</v>
      </c>
      <c r="E30" s="18">
        <v>905</v>
      </c>
    </row>
    <row r="31" spans="1:5" ht="18.75" customHeight="1">
      <c r="A31" s="12">
        <v>21</v>
      </c>
      <c r="B31" s="16" t="s">
        <v>28</v>
      </c>
      <c r="C31" s="14">
        <f t="shared" si="0"/>
        <v>4562</v>
      </c>
      <c r="D31" s="18">
        <v>3647</v>
      </c>
      <c r="E31" s="18">
        <v>915</v>
      </c>
    </row>
    <row r="32" spans="1:5" ht="18.75" customHeight="1">
      <c r="A32" s="12">
        <v>22</v>
      </c>
      <c r="B32" s="16" t="s">
        <v>29</v>
      </c>
      <c r="C32" s="14">
        <f t="shared" si="0"/>
        <v>8624</v>
      </c>
      <c r="D32" s="18">
        <v>7821</v>
      </c>
      <c r="E32" s="18">
        <v>803</v>
      </c>
    </row>
    <row r="33" spans="1:5" ht="18.75" customHeight="1">
      <c r="A33" s="12">
        <v>23</v>
      </c>
      <c r="B33" s="16" t="s">
        <v>30</v>
      </c>
      <c r="C33" s="14">
        <f t="shared" si="0"/>
        <v>4114</v>
      </c>
      <c r="D33" s="18">
        <v>3507</v>
      </c>
      <c r="E33" s="18">
        <v>607</v>
      </c>
    </row>
    <row r="34" spans="1:5" ht="18.75" customHeight="1">
      <c r="A34" s="12">
        <v>24</v>
      </c>
      <c r="B34" s="16" t="s">
        <v>31</v>
      </c>
      <c r="C34" s="14">
        <f t="shared" si="0"/>
        <v>7891</v>
      </c>
      <c r="D34" s="18">
        <v>6891</v>
      </c>
      <c r="E34" s="18">
        <v>1000</v>
      </c>
    </row>
    <row r="35" spans="1:5" ht="37.5" customHeight="1">
      <c r="A35" s="12">
        <v>25</v>
      </c>
      <c r="B35" s="16" t="s">
        <v>32</v>
      </c>
      <c r="C35" s="14">
        <f t="shared" si="0"/>
        <v>5110</v>
      </c>
      <c r="D35" s="18">
        <v>3982</v>
      </c>
      <c r="E35" s="18">
        <v>1128</v>
      </c>
    </row>
    <row r="36" spans="1:5" ht="18.75" customHeight="1">
      <c r="A36" s="12">
        <v>26</v>
      </c>
      <c r="B36" s="16" t="s">
        <v>33</v>
      </c>
      <c r="C36" s="14">
        <f t="shared" si="0"/>
        <v>4467</v>
      </c>
      <c r="D36" s="18">
        <v>3392</v>
      </c>
      <c r="E36" s="18">
        <v>1075</v>
      </c>
    </row>
    <row r="37" spans="1:5" ht="37.5" customHeight="1">
      <c r="A37" s="12">
        <v>27</v>
      </c>
      <c r="B37" s="16" t="s">
        <v>34</v>
      </c>
      <c r="C37" s="14">
        <f t="shared" si="0"/>
        <v>6117</v>
      </c>
      <c r="D37" s="18">
        <v>4425</v>
      </c>
      <c r="E37" s="18">
        <v>1692</v>
      </c>
    </row>
    <row r="38" spans="1:5" ht="18.75" customHeight="1">
      <c r="A38" s="12">
        <v>28</v>
      </c>
      <c r="B38" s="16" t="s">
        <v>35</v>
      </c>
      <c r="C38" s="14">
        <f t="shared" si="0"/>
        <v>14382</v>
      </c>
      <c r="D38" s="18">
        <v>8629</v>
      </c>
      <c r="E38" s="18">
        <v>5753</v>
      </c>
    </row>
    <row r="39" spans="1:5" ht="18.75" customHeight="1">
      <c r="A39" s="12">
        <v>29</v>
      </c>
      <c r="B39" s="16" t="s">
        <v>36</v>
      </c>
      <c r="C39" s="14">
        <f t="shared" si="0"/>
        <v>2569</v>
      </c>
      <c r="D39" s="18">
        <v>2135</v>
      </c>
      <c r="E39" s="18">
        <v>434</v>
      </c>
    </row>
    <row r="40" spans="1:5" ht="18.75" customHeight="1">
      <c r="A40" s="12">
        <v>30</v>
      </c>
      <c r="B40" s="16" t="s">
        <v>37</v>
      </c>
      <c r="C40" s="14">
        <f t="shared" si="0"/>
        <v>8264</v>
      </c>
      <c r="D40" s="18">
        <v>6680</v>
      </c>
      <c r="E40" s="18">
        <v>1584</v>
      </c>
    </row>
    <row r="41" spans="1:5" ht="37.5" customHeight="1">
      <c r="A41" s="12">
        <v>31</v>
      </c>
      <c r="B41" s="16" t="s">
        <v>38</v>
      </c>
      <c r="C41" s="14">
        <f t="shared" si="0"/>
        <v>10604</v>
      </c>
      <c r="D41" s="18">
        <v>8200</v>
      </c>
      <c r="E41" s="18">
        <v>2404</v>
      </c>
    </row>
    <row r="42" spans="1:5" ht="18.75" customHeight="1">
      <c r="A42" s="12">
        <v>32</v>
      </c>
      <c r="B42" s="16" t="s">
        <v>39</v>
      </c>
      <c r="C42" s="14">
        <f t="shared" si="0"/>
        <v>2885</v>
      </c>
      <c r="D42" s="18">
        <v>2319</v>
      </c>
      <c r="E42" s="18">
        <v>566</v>
      </c>
    </row>
    <row r="43" spans="1:5" ht="18.75" customHeight="1">
      <c r="A43" s="12">
        <v>33</v>
      </c>
      <c r="B43" s="16" t="s">
        <v>40</v>
      </c>
      <c r="C43" s="14">
        <f t="shared" si="0"/>
        <v>2017</v>
      </c>
      <c r="D43" s="18">
        <v>1470</v>
      </c>
      <c r="E43" s="18">
        <v>547</v>
      </c>
    </row>
    <row r="44" spans="1:5" ht="18.75" customHeight="1">
      <c r="A44" s="12">
        <v>34</v>
      </c>
      <c r="B44" s="16" t="s">
        <v>41</v>
      </c>
      <c r="C44" s="14">
        <f t="shared" si="0"/>
        <v>2749</v>
      </c>
      <c r="D44" s="18">
        <v>1946</v>
      </c>
      <c r="E44" s="18">
        <v>803</v>
      </c>
    </row>
    <row r="45" spans="1:5" ht="37.5" customHeight="1">
      <c r="A45" s="12">
        <v>35</v>
      </c>
      <c r="B45" s="16" t="s">
        <v>42</v>
      </c>
      <c r="C45" s="14">
        <f t="shared" si="0"/>
        <v>6380</v>
      </c>
      <c r="D45" s="18">
        <v>5889</v>
      </c>
      <c r="E45" s="18">
        <v>491</v>
      </c>
    </row>
    <row r="46" spans="1:5" ht="18.75" customHeight="1">
      <c r="A46" s="12">
        <v>36</v>
      </c>
      <c r="B46" s="16" t="s">
        <v>43</v>
      </c>
      <c r="C46" s="14">
        <f t="shared" si="0"/>
        <v>5407</v>
      </c>
      <c r="D46" s="18">
        <v>3888</v>
      </c>
      <c r="E46" s="18">
        <v>1519</v>
      </c>
    </row>
    <row r="47" spans="1:5" ht="18.75" customHeight="1">
      <c r="A47" s="12">
        <v>37</v>
      </c>
      <c r="B47" s="16" t="s">
        <v>44</v>
      </c>
      <c r="C47" s="14">
        <f t="shared" si="0"/>
        <v>2644</v>
      </c>
      <c r="D47" s="18">
        <v>2191</v>
      </c>
      <c r="E47" s="18">
        <v>453</v>
      </c>
    </row>
    <row r="48" spans="1:5" ht="18.75" customHeight="1">
      <c r="A48" s="12">
        <v>38</v>
      </c>
      <c r="B48" s="16" t="s">
        <v>45</v>
      </c>
      <c r="C48" s="14">
        <f t="shared" si="0"/>
        <v>6190</v>
      </c>
      <c r="D48" s="18">
        <v>4975</v>
      </c>
      <c r="E48" s="18">
        <v>1215</v>
      </c>
    </row>
    <row r="49" spans="1:5" ht="18.75" customHeight="1">
      <c r="A49" s="12">
        <v>39</v>
      </c>
      <c r="B49" s="16" t="s">
        <v>46</v>
      </c>
      <c r="C49" s="14">
        <f t="shared" si="0"/>
        <v>6125</v>
      </c>
      <c r="D49" s="18">
        <v>5154</v>
      </c>
      <c r="E49" s="18">
        <v>971</v>
      </c>
    </row>
    <row r="50" spans="1:5" ht="18.75" customHeight="1">
      <c r="A50" s="12">
        <v>40</v>
      </c>
      <c r="B50" s="19" t="s">
        <v>47</v>
      </c>
      <c r="C50" s="14">
        <f t="shared" si="0"/>
        <v>956</v>
      </c>
      <c r="D50" s="18">
        <v>826</v>
      </c>
      <c r="E50" s="18">
        <v>130</v>
      </c>
    </row>
    <row r="51" spans="1:5" ht="18.75" customHeight="1">
      <c r="A51" s="12">
        <v>41</v>
      </c>
      <c r="B51" s="19" t="s">
        <v>48</v>
      </c>
      <c r="C51" s="14">
        <f t="shared" si="0"/>
        <v>5309</v>
      </c>
      <c r="D51" s="18">
        <v>4762</v>
      </c>
      <c r="E51" s="18">
        <v>547</v>
      </c>
    </row>
    <row r="52" spans="1:5" ht="18.75" customHeight="1">
      <c r="A52" s="12">
        <v>42</v>
      </c>
      <c r="B52" s="19" t="s">
        <v>49</v>
      </c>
      <c r="C52" s="14">
        <f t="shared" si="0"/>
        <v>13554</v>
      </c>
      <c r="D52" s="18">
        <v>11428</v>
      </c>
      <c r="E52" s="18">
        <v>2126</v>
      </c>
    </row>
    <row r="53" spans="1:5" ht="18.75" customHeight="1">
      <c r="A53" s="12">
        <v>43</v>
      </c>
      <c r="B53" s="19" t="s">
        <v>50</v>
      </c>
      <c r="C53" s="14">
        <f t="shared" si="0"/>
        <v>2484</v>
      </c>
      <c r="D53" s="18">
        <v>2201</v>
      </c>
      <c r="E53" s="18">
        <v>283</v>
      </c>
    </row>
    <row r="54" spans="1:5" ht="18.75" customHeight="1">
      <c r="A54" s="12">
        <v>44</v>
      </c>
      <c r="B54" s="19" t="s">
        <v>51</v>
      </c>
      <c r="C54" s="14">
        <f t="shared" si="0"/>
        <v>8617</v>
      </c>
      <c r="D54" s="18">
        <v>6815</v>
      </c>
      <c r="E54" s="18">
        <v>1802</v>
      </c>
    </row>
    <row r="55" spans="1:5" ht="18.75" customHeight="1">
      <c r="A55" s="12">
        <v>45</v>
      </c>
      <c r="B55" s="19" t="s">
        <v>52</v>
      </c>
      <c r="C55" s="14">
        <f t="shared" si="0"/>
        <v>55342</v>
      </c>
      <c r="D55" s="18">
        <v>48087</v>
      </c>
      <c r="E55" s="18">
        <v>7255</v>
      </c>
    </row>
    <row r="56" spans="1:5" ht="18.75" customHeight="1">
      <c r="A56" s="12"/>
      <c r="B56" s="20" t="s">
        <v>53</v>
      </c>
      <c r="C56" s="21">
        <f>SUM(C11:C55)</f>
        <v>288767</v>
      </c>
      <c r="D56" s="17">
        <f>SUM(D11:D55)</f>
        <v>237649</v>
      </c>
      <c r="E56" s="17">
        <f>SUM(E11:E55)</f>
        <v>51118</v>
      </c>
    </row>
    <row r="57" spans="1:5" ht="20.100000000000001" customHeight="1"/>
    <row r="58" spans="1:5" ht="20.100000000000001" customHeight="1">
      <c r="A58" s="34" t="s">
        <v>54</v>
      </c>
      <c r="B58" s="34"/>
      <c r="C58" s="34"/>
      <c r="D58" s="34"/>
      <c r="E58" s="34"/>
    </row>
  </sheetData>
  <sheetProtection password="CC31" sheet="1" objects="1" scenarios="1"/>
  <mergeCells count="11">
    <mergeCell ref="A9:A10"/>
    <mergeCell ref="B9:B10"/>
    <mergeCell ref="C9:C10"/>
    <mergeCell ref="D9:E9"/>
    <mergeCell ref="A58:E58"/>
    <mergeCell ref="A7:E7"/>
    <mergeCell ref="B1:E1"/>
    <mergeCell ref="B2:E2"/>
    <mergeCell ref="B3:E3"/>
    <mergeCell ref="B4:E4"/>
    <mergeCell ref="A6:E6"/>
  </mergeCells>
  <pageMargins left="0.78740157480314965" right="0.39370078740157483" top="0.78740157480314965" bottom="0.78740157480314965" header="0.39370078740157483" footer="0.39370078740157483"/>
  <pageSetup paperSize="9" scale="75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25-выплаты на детей-сирот</vt:lpstr>
      <vt:lpstr>'25-выплаты на детей-сирот'!Заголовки_для_печати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2014-09-30T07:56:26Z</cp:lastPrinted>
  <dcterms:created xsi:type="dcterms:W3CDTF">2014-09-26T13:31:52Z</dcterms:created>
  <dcterms:modified xsi:type="dcterms:W3CDTF">2014-09-30T07:56:49Z</dcterms:modified>
</cp:coreProperties>
</file>