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Рейтинг районов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<sst xmlns="http://schemas.openxmlformats.org/spreadsheetml/2006/main" count="53" uniqueCount="51">
  <si>
    <t xml:space="preserve">РЕЙТИНГ РАЙОНОВ КИРОВСКОЙ ОБЛАСТИ ПО ВЫПОЛНЕНИЮ  ПРИОРИТЕТНОГО ПРОЕКТА «ФОРМИРОВАНИЕ СОВРЕМЕННОЙ ГОРОДСКОЙ СРЕДЫ»</t>
  </si>
  <si>
    <t xml:space="preserve">№, п/п</t>
  </si>
  <si>
    <t xml:space="preserve">Наименование МО Кировской области</t>
  </si>
  <si>
    <t xml:space="preserve">Итого</t>
  </si>
  <si>
    <t xml:space="preserve">ИТОГОВОЕ МЕСТО</t>
  </si>
  <si>
    <t xml:space="preserve">Выполнены все мероприятия (на соответствующую отчетную дату), предусмотренные постановлением Правительства Российской Федерации от 10 февраля 2017 г. 
№ 169 принята (внесены изменения) в муниципальную программу (подпрограмму) муниципального образования Кировской области в срок до 25.05.2017)
</t>
  </si>
  <si>
    <t xml:space="preserve">Выполнены все мероприятия (на соответствующую отчетную дату), предусмотренные постановлением Правительства Российской Федерации от 30 января 2017 г. № 101 (утверждены правила предоставления и распределения средств бюджета субъекта Российской Федерации муниципальным образованиям до 01.04.2017 г.)</t>
  </si>
  <si>
    <t xml:space="preserve">Количество форм вовлечения граждан (организаций) в обсуждение проектов по благоустройству,  (общественное обсуждения, анкетирование, опросы, интервьюирование, картирование, проведение фокус-групп, работа с отдельными группами пользователей, организация проектных семинаров, организация проектных мастерских, организация проектных мастерских со школьниками и студентами, школьные проекты (рисунки, сочинения, пожелания, макеты), проведение оценки эксплуатации территории)</t>
  </si>
  <si>
    <t xml:space="preserve">Наличие муниципального софинансирования программ по созданию комфортной городской среды </t>
  </si>
  <si>
    <t xml:space="preserve">Муниципалитеты субъекта Российской Федерации ранее становились победителями или призерами конкурса на самое благоустроенное поселение за период с 2013 по 2015 год включительно</t>
  </si>
  <si>
    <t xml:space="preserve">Субъект Российской Федерации представлял предложения в библиотеку лучших практик, размещенную на сайте Минстроя России, и они вошли в ее состав </t>
  </si>
  <si>
    <t xml:space="preserve">В бюджете муниципального образования средства для финансирования проекта во исполнение постановления Правительства Российской Федерации от 10 февраля 2017 г. № 169 и государственной программы Кировской области, предусмотрены в полном объеме (по состоянию на 01.05.2017)</t>
  </si>
  <si>
    <t xml:space="preserve">В бюджете субъекта Российской Федерации средства для финансирования проекта во исполнение постановления Правительства РФ № 101 предусмотрены в полном объеме (по состоянию на 01.05.2017)</t>
  </si>
  <si>
    <t xml:space="preserve">В субъекте Российской Федерации введена должность главного архитектора (по состоянию на 01.05.2017)</t>
  </si>
  <si>
    <t xml:space="preserve">Муниципальное образование Кировской области участвует в программе инициативного бюджетирования Минфина России </t>
  </si>
  <si>
    <t xml:space="preserve">Доля финансового участия граждан в софинансировании мероприятий по дополнительному перечню, предусмотренная муниципальным образованием Кировской области</t>
  </si>
  <si>
    <t xml:space="preserve">В сметных документациях предусмотрено наличие специализированных средств для маломобильных категорий граждан </t>
  </si>
  <si>
    <t xml:space="preserve">Сметные документации сданы на гос экспертизу до 25.05.2017</t>
  </si>
  <si>
    <t xml:space="preserve">Проведение публичных слушаний (общественное обсуждение) при формировании перечня объектов благоустройства на территории МО</t>
  </si>
  <si>
    <t xml:space="preserve">Доступность для населения муниципального образования Кировской области ознакомления с программами по благоустройству на территории района (города)</t>
  </si>
  <si>
    <t xml:space="preserve">Разработанные и утвержденные дизайн-проекты по программе "Формирование современной городской среды"</t>
  </si>
  <si>
    <t xml:space="preserve">диапазон оценки в баллах</t>
  </si>
  <si>
    <t xml:space="preserve">Итого баллов</t>
  </si>
  <si>
    <t xml:space="preserve">Все сделано досрочно до 20.05 - 5 баллов
Сделано по дорожной карте до 25.05 - 4 балла, не в срок до 25.05.  - 0 баллов</t>
  </si>
  <si>
    <t xml:space="preserve">Все сделано в сроки - 5 баллов
Не соблюдены сроки по 1  документу  - 4 балла, по 2-м -3, и т.д. ничего не сделано в сроки  - 0 баллов</t>
  </si>
  <si>
    <t xml:space="preserve">              Вовлечение:   1 вид формы - 1 балл
От 2 до 3 видов форм - 2 балла
от 3 до 5 - 3 балла и 5 и более видов форм - 5 баллов</t>
  </si>
  <si>
    <t xml:space="preserve">Не предусмотрено  - 0 баллов
До 10 процентов  – 3 балла
Более 20 процентов - 5 баллов</t>
  </si>
  <si>
    <t xml:space="preserve">9 и более муниципалитетов – 4 баллов
от 4 до 8 – 3 балла
3 и менее – 1 балл, при отсутствии заявок на конкурс, не стали победителями – 0 баллов </t>
  </si>
  <si>
    <t xml:space="preserve">7 и более практик - 5 баллов
от 4 до 6 – 3 балла
3 и менее – 1 балл, при отсутствии предложений в библиотеку или невключении в библиотеку – 0 баллов </t>
  </si>
  <si>
    <t xml:space="preserve">3 балла – предусмотрено
0 баллов - не предусмотрено</t>
  </si>
  <si>
    <t xml:space="preserve">2 балла – участвует
0 баллов - не участвует</t>
  </si>
  <si>
    <t xml:space="preserve">более 20% - 5 балла
20%  и менее – 3 балл
не установлено - 0 баллов</t>
  </si>
  <si>
    <t xml:space="preserve">5 балла – предусмотрено
0 баллов - не предусмотрено</t>
  </si>
  <si>
    <t xml:space="preserve">5 балла – до 25.05.2017
0 баллов - 25.05.2017</t>
  </si>
  <si>
    <t xml:space="preserve">6 баллов - проведено по дворам и паркам общественное обсуждение, 5 баллов - проведены общественные слушания по дворам и паркам,    4 балла - проведены общественные обсуждения только по дворам,                                                                                   3 балла - общественные слушания только по дворам, 2 балла - общественные обсуждения только по паркам, 1 балл - проведены общественные слушания только по паркам 
не проведено ничего из вышеперечисленного - 0 баллов</t>
  </si>
  <si>
    <t xml:space="preserve">5 баллов – предусмотрено
0 баллов - не предусмотрено</t>
  </si>
  <si>
    <t xml:space="preserve">5 баллов – разработаны и утверждены для дворов и  общественных зон,
3 балла - только для дворов,                                                    2 балла только для общественных зон, 1 балл - в разработке и будут утверждены до 20.06.2017                        0 баллов - не разработаны и не разрабатываются</t>
  </si>
  <si>
    <t xml:space="preserve">Городской округ «Город Кирово-Чепецк»</t>
  </si>
  <si>
    <t xml:space="preserve">Муниципальное образование «Город Киров»</t>
  </si>
  <si>
    <t xml:space="preserve">Городской округ «Город Вятские Поляны»</t>
  </si>
  <si>
    <t xml:space="preserve">Городской округ «Город Котельнич»</t>
  </si>
  <si>
    <t xml:space="preserve">Белохолуницкое городское поселение</t>
  </si>
  <si>
    <t xml:space="preserve">Омутнинское городское поселение</t>
  </si>
  <si>
    <t xml:space="preserve">Демьяновское городское поселение</t>
  </si>
  <si>
    <t xml:space="preserve">Городской округ «Город Слободской»</t>
  </si>
  <si>
    <t xml:space="preserve">Кирсинское городское поселение</t>
  </si>
  <si>
    <t xml:space="preserve">Краснополянское городское поселение</t>
  </si>
  <si>
    <t xml:space="preserve">Стрижевское городское поселение</t>
  </si>
  <si>
    <t xml:space="preserve">Уржумское городское поселение</t>
  </si>
  <si>
    <t xml:space="preserve">Лузское городское поселение</t>
  </si>
  <si>
    <t xml:space="preserve">Мурыгинское городское поселение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</si>
</sst>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@"/>
  </numFmts>
  <fonts count="21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24"/>
      <color rgb="FF000000"/>
      <name val="Calibri"/>
      <family val="2"/>
      <charset val="1"/>
    </font>
    <font>
      <sz val="18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0"/>
      <color rgb="FF333333"/>
      <name val="Calibri"/>
      <family val="2"/>
      <charset val="1"/>
    </font>
    <font>
      <i val="true"/>
      <sz val="10"/>
      <color rgb="FF808080"/>
      <name val="Calibri"/>
      <family val="2"/>
      <charset val="1"/>
    </font>
    <font>
      <sz val="10"/>
      <color rgb="FF006600"/>
      <name val="Calibri"/>
      <family val="2"/>
      <charset val="1"/>
    </font>
    <font>
      <sz val="10"/>
      <color rgb="FF996600"/>
      <name val="Calibri"/>
      <family val="2"/>
      <charset val="1"/>
    </font>
    <font>
      <sz val="10"/>
      <color rgb="FFCC000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FFFFFF"/>
      <name val="Calibri"/>
      <family val="2"/>
      <charset val="1"/>
    </font>
    <font>
      <sz val="11"/>
      <color rgb="FF000000"/>
      <name val="Times New Roman"/>
      <family val="1"/>
      <charset val="204"/>
    </font>
    <font>
      <b val="true"/>
      <sz val="2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 val="true"/>
      <sz val="11"/>
      <name val="Times New Roman"/>
      <family val="1"/>
      <charset val="204"/>
    </font>
    <font>
      <sz val="1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F2DCDB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2DCDB"/>
      </patternFill>
    </fill>
    <fill>
      <patternFill patternType="solid">
        <fgColor rgb="FFF2DCDB"/>
        <bgColor rgb="FFDDDDDD"/>
      </patternFill>
    </fill>
    <fill>
      <patternFill patternType="solid">
        <fgColor rgb="FFFFFFFF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3" borderId="0" applyFont="true" applyBorder="false" applyAlignment="true" applyProtection="false">
      <alignment horizontal="general" vertical="bottom" textRotation="0" wrapText="false" indent="0" shrinkToFit="false"/>
    </xf>
    <xf numFmtId="164" fontId="10" fillId="2" borderId="0" applyFont="true" applyBorder="false" applyAlignment="true" applyProtection="false">
      <alignment horizontal="general" vertical="bottom" textRotation="0" wrapText="false" indent="0" shrinkToFit="false"/>
    </xf>
    <xf numFmtId="164" fontId="11" fillId="4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5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6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9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7" fillId="9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8" fillId="1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left" vertical="top" textRotation="0" wrapText="true" indent="0" shrinkToFit="true"/>
      <protection locked="true" hidden="false"/>
    </xf>
    <xf numFmtId="164" fontId="19" fillId="1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1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top" textRotation="0" wrapText="true" indent="0" shrinkToFit="true"/>
      <protection locked="true" hidden="false"/>
    </xf>
    <xf numFmtId="165" fontId="18" fillId="1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9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9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</cellXfs>
  <cellStyles count="22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Status" xfId="26" builtinId="53" customBuiltin="true"/>
    <cellStyle name="Good" xfId="27" builtinId="53" customBuiltin="true"/>
    <cellStyle name="Neutral" xfId="28" builtinId="53" customBuiltin="true"/>
    <cellStyle name="Bad" xfId="29" builtinId="53" customBuiltin="true"/>
    <cellStyle name="Warning" xfId="30" builtinId="53" customBuiltin="true"/>
    <cellStyle name="Error" xfId="31" builtinId="53" customBuiltin="true"/>
    <cellStyle name="Accent" xfId="32" builtinId="53" customBuiltin="true"/>
    <cellStyle name="Accent 1" xfId="33" builtinId="53" customBuiltin="true"/>
    <cellStyle name="Accent 2" xfId="34" builtinId="53" customBuiltin="true"/>
    <cellStyle name="Accent 3" xfId="35" builtinId="53" customBuiltin="true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2DCDB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W5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3" activeCellId="0" sqref="B3"/>
    </sheetView>
  </sheetViews>
  <sheetFormatPr defaultRowHeight="15" zeroHeight="false" outlineLevelRow="0" outlineLevelCol="0"/>
  <cols>
    <col collapsed="false" customWidth="true" hidden="false" outlineLevel="0" max="1" min="1" style="1" width="6.42"/>
    <col collapsed="false" customWidth="true" hidden="false" outlineLevel="0" max="2" min="2" style="1" width="38.57"/>
    <col collapsed="false" customWidth="true" hidden="false" outlineLevel="0" max="4" min="3" style="1" width="13.7"/>
    <col collapsed="false" customWidth="true" hidden="false" outlineLevel="0" max="5" min="5" style="1" width="27"/>
    <col collapsed="false" customWidth="true" hidden="true" outlineLevel="0" max="6" min="6" style="1" width="18.14"/>
    <col collapsed="false" customWidth="true" hidden="false" outlineLevel="0" max="7" min="7" style="1" width="27.29"/>
    <col collapsed="false" customWidth="true" hidden="false" outlineLevel="0" max="8" min="8" style="1" width="28.42"/>
    <col collapsed="false" customWidth="true" hidden="true" outlineLevel="0" max="10" min="9" style="1" width="23.42"/>
    <col collapsed="false" customWidth="true" hidden="false" outlineLevel="0" max="11" min="11" style="1" width="24.71"/>
    <col collapsed="false" customWidth="true" hidden="true" outlineLevel="0" max="13" min="12" style="1" width="24.71"/>
    <col collapsed="false" customWidth="true" hidden="false" outlineLevel="0" max="14" min="14" style="1" width="24.71"/>
    <col collapsed="false" customWidth="true" hidden="false" outlineLevel="0" max="18" min="15" style="1" width="40.86"/>
    <col collapsed="false" customWidth="true" hidden="true" outlineLevel="0" max="19" min="19" style="1" width="40.86"/>
    <col collapsed="false" customWidth="true" hidden="false" outlineLevel="0" max="20" min="20" style="1" width="44.42"/>
    <col collapsed="false" customWidth="true" hidden="false" outlineLevel="0" max="21" min="21" style="1" width="40"/>
    <col collapsed="false" customWidth="true" hidden="false" outlineLevel="0" max="1025" min="22" style="1" width="9.14"/>
  </cols>
  <sheetData>
    <row r="1" customFormat="false" ht="78.75" hidden="false" customHeight="true" outlineLevel="0" collapsed="false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3"/>
    </row>
    <row r="2" s="4" customFormat="true" ht="12" hidden="false" customHeight="true" outlineLevel="0" collapsed="false"/>
    <row r="3" s="8" customFormat="true" ht="191.95" hidden="false" customHeight="true" outlineLevel="0" collapsed="false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  <c r="M3" s="6" t="s">
        <v>13</v>
      </c>
      <c r="N3" s="6" t="s">
        <v>14</v>
      </c>
      <c r="O3" s="6" t="s">
        <v>15</v>
      </c>
      <c r="P3" s="6" t="s">
        <v>16</v>
      </c>
      <c r="Q3" s="6" t="s">
        <v>17</v>
      </c>
      <c r="R3" s="6" t="s">
        <v>18</v>
      </c>
      <c r="S3" s="6"/>
      <c r="T3" s="6" t="s">
        <v>19</v>
      </c>
      <c r="U3" s="6" t="s">
        <v>20</v>
      </c>
      <c r="V3" s="7"/>
    </row>
    <row r="4" customFormat="false" ht="108.7" hidden="false" customHeight="false" outlineLevel="0" collapsed="false">
      <c r="A4" s="5"/>
      <c r="B4" s="6" t="s">
        <v>21</v>
      </c>
      <c r="C4" s="6" t="s">
        <v>22</v>
      </c>
      <c r="D4" s="6"/>
      <c r="E4" s="6" t="s">
        <v>23</v>
      </c>
      <c r="F4" s="6" t="s">
        <v>24</v>
      </c>
      <c r="G4" s="9" t="s">
        <v>25</v>
      </c>
      <c r="H4" s="6" t="s">
        <v>26</v>
      </c>
      <c r="I4" s="6" t="s">
        <v>27</v>
      </c>
      <c r="J4" s="6" t="s">
        <v>28</v>
      </c>
      <c r="K4" s="6" t="s">
        <v>29</v>
      </c>
      <c r="L4" s="6" t="s">
        <v>29</v>
      </c>
      <c r="M4" s="6" t="s">
        <v>29</v>
      </c>
      <c r="N4" s="6" t="s">
        <v>30</v>
      </c>
      <c r="O4" s="6" t="s">
        <v>31</v>
      </c>
      <c r="P4" s="6" t="s">
        <v>32</v>
      </c>
      <c r="Q4" s="6" t="s">
        <v>33</v>
      </c>
      <c r="R4" s="10" t="s">
        <v>34</v>
      </c>
      <c r="S4" s="11"/>
      <c r="T4" s="6" t="s">
        <v>35</v>
      </c>
      <c r="U4" s="6" t="s">
        <v>36</v>
      </c>
      <c r="V4" s="0"/>
      <c r="W4" s="0"/>
    </row>
    <row r="5" s="8" customFormat="true" ht="110.95" hidden="false" customHeight="true" outlineLevel="0" collapsed="false">
      <c r="A5" s="12" t="n">
        <v>1</v>
      </c>
      <c r="B5" s="13" t="s">
        <v>37</v>
      </c>
      <c r="C5" s="14" t="n">
        <f aca="false">SUM(E5:U5)</f>
        <v>47</v>
      </c>
      <c r="D5" s="14" t="n">
        <v>1</v>
      </c>
      <c r="E5" s="11" t="n">
        <v>5</v>
      </c>
      <c r="F5" s="11"/>
      <c r="G5" s="11" t="n">
        <v>5</v>
      </c>
      <c r="H5" s="11" t="n">
        <v>3</v>
      </c>
      <c r="I5" s="11"/>
      <c r="J5" s="11"/>
      <c r="K5" s="11" t="n">
        <v>3</v>
      </c>
      <c r="L5" s="11"/>
      <c r="M5" s="11"/>
      <c r="N5" s="11" t="n">
        <v>2</v>
      </c>
      <c r="O5" s="11" t="n">
        <v>3</v>
      </c>
      <c r="P5" s="11" t="n">
        <v>5</v>
      </c>
      <c r="Q5" s="11" t="n">
        <v>5</v>
      </c>
      <c r="R5" s="11" t="n">
        <v>6</v>
      </c>
      <c r="S5" s="6"/>
      <c r="T5" s="15" t="n">
        <v>5</v>
      </c>
      <c r="U5" s="15" t="n">
        <v>5</v>
      </c>
    </row>
    <row r="6" s="8" customFormat="true" ht="21" hidden="false" customHeight="true" outlineLevel="0" collapsed="false">
      <c r="A6" s="12" t="n">
        <v>2</v>
      </c>
      <c r="B6" s="13" t="s">
        <v>38</v>
      </c>
      <c r="C6" s="14" t="n">
        <f aca="false">SUM(E6:U6)</f>
        <v>41</v>
      </c>
      <c r="D6" s="14" t="n">
        <v>2</v>
      </c>
      <c r="E6" s="11" t="n">
        <v>4</v>
      </c>
      <c r="F6" s="11"/>
      <c r="G6" s="11" t="n">
        <v>5</v>
      </c>
      <c r="H6" s="11" t="n">
        <v>3</v>
      </c>
      <c r="I6" s="11"/>
      <c r="J6" s="11"/>
      <c r="K6" s="11" t="n">
        <v>3</v>
      </c>
      <c r="L6" s="11"/>
      <c r="M6" s="11"/>
      <c r="N6" s="11" t="n">
        <v>2</v>
      </c>
      <c r="O6" s="11" t="n">
        <v>3</v>
      </c>
      <c r="P6" s="11" t="n">
        <v>5</v>
      </c>
      <c r="Q6" s="11" t="n">
        <v>5</v>
      </c>
      <c r="R6" s="11" t="n">
        <v>6</v>
      </c>
      <c r="S6" s="11"/>
      <c r="T6" s="15" t="n">
        <v>5</v>
      </c>
      <c r="U6" s="15" t="n">
        <v>0</v>
      </c>
      <c r="V6" s="1"/>
    </row>
    <row r="7" customFormat="false" ht="18" hidden="false" customHeight="true" outlineLevel="0" collapsed="false">
      <c r="A7" s="12" t="n">
        <v>3</v>
      </c>
      <c r="B7" s="13" t="s">
        <v>39</v>
      </c>
      <c r="C7" s="14" t="n">
        <f aca="false">SUM(E7:U7)</f>
        <v>38</v>
      </c>
      <c r="D7" s="14" t="n">
        <v>3</v>
      </c>
      <c r="E7" s="11" t="n">
        <v>5</v>
      </c>
      <c r="F7" s="11"/>
      <c r="G7" s="11" t="n">
        <v>1</v>
      </c>
      <c r="H7" s="11" t="n">
        <v>3</v>
      </c>
      <c r="I7" s="11"/>
      <c r="J7" s="11"/>
      <c r="K7" s="11" t="n">
        <v>3</v>
      </c>
      <c r="L7" s="11"/>
      <c r="M7" s="11"/>
      <c r="N7" s="11" t="n">
        <v>2</v>
      </c>
      <c r="O7" s="11" t="n">
        <v>3</v>
      </c>
      <c r="P7" s="11" t="n">
        <v>5</v>
      </c>
      <c r="Q7" s="11" t="n">
        <v>5</v>
      </c>
      <c r="R7" s="11" t="n">
        <v>6</v>
      </c>
      <c r="S7" s="16"/>
      <c r="T7" s="15" t="n">
        <v>5</v>
      </c>
      <c r="U7" s="15" t="n">
        <v>0</v>
      </c>
    </row>
    <row r="8" customFormat="false" ht="36.75" hidden="false" customHeight="true" outlineLevel="0" collapsed="false">
      <c r="A8" s="12" t="n">
        <v>4</v>
      </c>
      <c r="B8" s="13" t="s">
        <v>40</v>
      </c>
      <c r="C8" s="14" t="n">
        <f aca="false">SUM(E8:U8)</f>
        <v>37</v>
      </c>
      <c r="D8" s="14" t="n">
        <v>4</v>
      </c>
      <c r="E8" s="11" t="n">
        <v>5</v>
      </c>
      <c r="F8" s="11"/>
      <c r="G8" s="11" t="n">
        <v>5</v>
      </c>
      <c r="H8" s="11" t="n">
        <v>3</v>
      </c>
      <c r="I8" s="11"/>
      <c r="J8" s="11"/>
      <c r="K8" s="11" t="n">
        <v>3</v>
      </c>
      <c r="L8" s="11"/>
      <c r="M8" s="11"/>
      <c r="N8" s="11" t="n">
        <v>2</v>
      </c>
      <c r="O8" s="11" t="n">
        <v>3</v>
      </c>
      <c r="P8" s="11" t="n">
        <v>5</v>
      </c>
      <c r="Q8" s="11" t="n">
        <v>0</v>
      </c>
      <c r="R8" s="11" t="n">
        <v>6</v>
      </c>
      <c r="S8" s="11"/>
      <c r="T8" s="15" t="n">
        <v>5</v>
      </c>
      <c r="U8" s="15" t="n">
        <v>0</v>
      </c>
    </row>
    <row r="9" customFormat="false" ht="36.75" hidden="false" customHeight="true" outlineLevel="0" collapsed="false">
      <c r="A9" s="12" t="n">
        <v>5</v>
      </c>
      <c r="B9" s="13" t="s">
        <v>41</v>
      </c>
      <c r="C9" s="14" t="n">
        <f aca="false">SUM(E9:U9)</f>
        <v>39</v>
      </c>
      <c r="D9" s="14" t="n">
        <v>5</v>
      </c>
      <c r="E9" s="11" t="n">
        <v>5</v>
      </c>
      <c r="F9" s="11"/>
      <c r="G9" s="11" t="n">
        <v>2</v>
      </c>
      <c r="H9" s="11" t="n">
        <v>3</v>
      </c>
      <c r="I9" s="11"/>
      <c r="J9" s="11"/>
      <c r="K9" s="11" t="n">
        <v>3</v>
      </c>
      <c r="L9" s="11"/>
      <c r="M9" s="11"/>
      <c r="N9" s="11" t="n">
        <v>2</v>
      </c>
      <c r="O9" s="11" t="n">
        <v>3</v>
      </c>
      <c r="P9" s="11" t="n">
        <v>5</v>
      </c>
      <c r="Q9" s="11" t="n">
        <v>5</v>
      </c>
      <c r="R9" s="11" t="n">
        <v>6</v>
      </c>
      <c r="S9" s="11"/>
      <c r="T9" s="15" t="n">
        <v>5</v>
      </c>
      <c r="U9" s="15" t="n">
        <v>0</v>
      </c>
    </row>
    <row r="10" customFormat="false" ht="36.75" hidden="false" customHeight="true" outlineLevel="0" collapsed="false">
      <c r="A10" s="12" t="n">
        <v>6</v>
      </c>
      <c r="B10" s="17" t="s">
        <v>42</v>
      </c>
      <c r="C10" s="14" t="n">
        <f aca="false">SUM(E10:U10)</f>
        <v>39</v>
      </c>
      <c r="D10" s="14" t="n">
        <v>6</v>
      </c>
      <c r="E10" s="11" t="n">
        <v>5</v>
      </c>
      <c r="F10" s="11"/>
      <c r="G10" s="11" t="n">
        <v>3</v>
      </c>
      <c r="H10" s="11" t="n">
        <v>3</v>
      </c>
      <c r="I10" s="11"/>
      <c r="J10" s="11"/>
      <c r="K10" s="11" t="n">
        <v>3</v>
      </c>
      <c r="L10" s="11"/>
      <c r="M10" s="11"/>
      <c r="N10" s="11" t="n">
        <v>2</v>
      </c>
      <c r="O10" s="11" t="n">
        <v>3</v>
      </c>
      <c r="P10" s="11" t="n">
        <v>5</v>
      </c>
      <c r="Q10" s="11" t="n">
        <v>5</v>
      </c>
      <c r="R10" s="11" t="n">
        <v>5</v>
      </c>
      <c r="S10" s="11"/>
      <c r="T10" s="15" t="n">
        <v>5</v>
      </c>
      <c r="U10" s="15" t="n">
        <v>0</v>
      </c>
    </row>
    <row r="11" customFormat="false" ht="36.75" hidden="false" customHeight="true" outlineLevel="0" collapsed="false">
      <c r="A11" s="12" t="n">
        <v>7</v>
      </c>
      <c r="B11" s="17" t="s">
        <v>43</v>
      </c>
      <c r="C11" s="14" t="n">
        <f aca="false">SUM(E11:U11)</f>
        <v>40</v>
      </c>
      <c r="D11" s="14" t="n">
        <v>7</v>
      </c>
      <c r="E11" s="11" t="n">
        <v>5</v>
      </c>
      <c r="F11" s="11"/>
      <c r="G11" s="11" t="n">
        <v>3</v>
      </c>
      <c r="H11" s="11" t="n">
        <v>3</v>
      </c>
      <c r="I11" s="11"/>
      <c r="J11" s="11"/>
      <c r="K11" s="11" t="n">
        <v>3</v>
      </c>
      <c r="L11" s="11"/>
      <c r="M11" s="11"/>
      <c r="N11" s="11" t="n">
        <v>2</v>
      </c>
      <c r="O11" s="11" t="n">
        <v>3</v>
      </c>
      <c r="P11" s="11" t="n">
        <v>5</v>
      </c>
      <c r="Q11" s="11" t="n">
        <v>5</v>
      </c>
      <c r="R11" s="11" t="n">
        <v>5</v>
      </c>
      <c r="S11" s="11"/>
      <c r="T11" s="15" t="n">
        <v>5</v>
      </c>
      <c r="U11" s="15" t="n">
        <v>1</v>
      </c>
    </row>
    <row r="12" customFormat="false" ht="33" hidden="false" customHeight="true" outlineLevel="0" collapsed="false">
      <c r="A12" s="12" t="n">
        <v>8</v>
      </c>
      <c r="B12" s="13" t="s">
        <v>44</v>
      </c>
      <c r="C12" s="14" t="n">
        <f aca="false">SUM(E12:U12)</f>
        <v>36</v>
      </c>
      <c r="D12" s="14" t="n">
        <v>8</v>
      </c>
      <c r="E12" s="11" t="n">
        <v>5</v>
      </c>
      <c r="F12" s="11"/>
      <c r="G12" s="11" t="n">
        <v>5</v>
      </c>
      <c r="H12" s="11" t="n">
        <v>3</v>
      </c>
      <c r="I12" s="18"/>
      <c r="J12" s="11"/>
      <c r="K12" s="11" t="n">
        <v>3</v>
      </c>
      <c r="L12" s="11"/>
      <c r="M12" s="11"/>
      <c r="N12" s="11" t="n">
        <v>2</v>
      </c>
      <c r="O12" s="11" t="n">
        <v>3</v>
      </c>
      <c r="P12" s="11" t="n">
        <v>5</v>
      </c>
      <c r="Q12" s="11" t="n">
        <v>0</v>
      </c>
      <c r="R12" s="11" t="n">
        <v>5</v>
      </c>
      <c r="S12" s="11"/>
      <c r="T12" s="15" t="n">
        <v>5</v>
      </c>
      <c r="U12" s="15" t="n">
        <v>0</v>
      </c>
    </row>
    <row r="13" customFormat="false" ht="29.25" hidden="false" customHeight="true" outlineLevel="0" collapsed="false">
      <c r="A13" s="12" t="n">
        <v>9</v>
      </c>
      <c r="B13" s="13" t="s">
        <v>45</v>
      </c>
      <c r="C13" s="14" t="n">
        <f aca="false">SUM(E13:U13)</f>
        <v>38</v>
      </c>
      <c r="D13" s="14" t="n">
        <v>9</v>
      </c>
      <c r="E13" s="11" t="n">
        <v>5</v>
      </c>
      <c r="F13" s="11"/>
      <c r="G13" s="11" t="n">
        <v>2</v>
      </c>
      <c r="H13" s="11" t="n">
        <v>3</v>
      </c>
      <c r="I13" s="11"/>
      <c r="J13" s="11"/>
      <c r="K13" s="11" t="n">
        <v>3</v>
      </c>
      <c r="L13" s="11"/>
      <c r="M13" s="11"/>
      <c r="N13" s="11" t="n">
        <v>2</v>
      </c>
      <c r="O13" s="11" t="n">
        <v>3</v>
      </c>
      <c r="P13" s="11" t="n">
        <v>5</v>
      </c>
      <c r="Q13" s="16" t="n">
        <v>5</v>
      </c>
      <c r="R13" s="11" t="n">
        <v>5</v>
      </c>
      <c r="S13" s="11"/>
      <c r="T13" s="15" t="n">
        <v>5</v>
      </c>
      <c r="U13" s="15" t="n">
        <v>0</v>
      </c>
    </row>
    <row r="14" customFormat="false" ht="36.75" hidden="false" customHeight="true" outlineLevel="0" collapsed="false">
      <c r="A14" s="12" t="n">
        <v>10</v>
      </c>
      <c r="B14" s="13" t="s">
        <v>46</v>
      </c>
      <c r="C14" s="14" t="n">
        <f aca="false">SUM(E14:U14)</f>
        <v>38</v>
      </c>
      <c r="D14" s="14" t="n">
        <v>10</v>
      </c>
      <c r="E14" s="11" t="n">
        <v>5</v>
      </c>
      <c r="F14" s="11"/>
      <c r="G14" s="11" t="n">
        <v>2</v>
      </c>
      <c r="H14" s="11" t="n">
        <v>3</v>
      </c>
      <c r="I14" s="11"/>
      <c r="J14" s="11"/>
      <c r="K14" s="11" t="n">
        <v>3</v>
      </c>
      <c r="L14" s="11"/>
      <c r="M14" s="11"/>
      <c r="N14" s="11" t="n">
        <v>2</v>
      </c>
      <c r="O14" s="11" t="n">
        <v>3</v>
      </c>
      <c r="P14" s="11" t="n">
        <v>5</v>
      </c>
      <c r="Q14" s="11" t="n">
        <v>5</v>
      </c>
      <c r="R14" s="11" t="n">
        <v>5</v>
      </c>
      <c r="S14" s="11"/>
      <c r="T14" s="15" t="n">
        <v>5</v>
      </c>
      <c r="U14" s="15" t="n">
        <v>0</v>
      </c>
    </row>
    <row r="15" customFormat="false" ht="36.75" hidden="false" customHeight="true" outlineLevel="0" collapsed="false">
      <c r="A15" s="12" t="n">
        <v>11</v>
      </c>
      <c r="B15" s="17" t="s">
        <v>47</v>
      </c>
      <c r="C15" s="14" t="n">
        <f aca="false">SUM(E15:U15)</f>
        <v>39</v>
      </c>
      <c r="D15" s="14" t="n">
        <v>11</v>
      </c>
      <c r="E15" s="11" t="n">
        <v>4</v>
      </c>
      <c r="F15" s="11"/>
      <c r="G15" s="11" t="n">
        <v>2</v>
      </c>
      <c r="H15" s="11" t="n">
        <v>3</v>
      </c>
      <c r="I15" s="11"/>
      <c r="J15" s="11"/>
      <c r="K15" s="11" t="n">
        <v>3</v>
      </c>
      <c r="L15" s="11"/>
      <c r="M15" s="11"/>
      <c r="N15" s="11" t="n">
        <v>2</v>
      </c>
      <c r="O15" s="11" t="n">
        <v>3</v>
      </c>
      <c r="P15" s="11" t="n">
        <v>5</v>
      </c>
      <c r="Q15" s="11" t="n">
        <v>5</v>
      </c>
      <c r="R15" s="11" t="n">
        <v>5</v>
      </c>
      <c r="S15" s="11"/>
      <c r="T15" s="15" t="n">
        <v>5</v>
      </c>
      <c r="U15" s="15" t="n">
        <v>2</v>
      </c>
    </row>
    <row r="16" customFormat="false" ht="36.75" hidden="false" customHeight="true" outlineLevel="0" collapsed="false">
      <c r="A16" s="12" t="n">
        <v>12</v>
      </c>
      <c r="B16" s="13" t="s">
        <v>48</v>
      </c>
      <c r="C16" s="14" t="n">
        <f aca="false">SUM(E16:U16)</f>
        <v>43</v>
      </c>
      <c r="D16" s="14" t="n">
        <v>12</v>
      </c>
      <c r="E16" s="11" t="n">
        <v>5</v>
      </c>
      <c r="F16" s="11"/>
      <c r="G16" s="11" t="n">
        <v>2</v>
      </c>
      <c r="H16" s="11" t="n">
        <v>3</v>
      </c>
      <c r="I16" s="11"/>
      <c r="J16" s="11"/>
      <c r="K16" s="11" t="n">
        <v>3</v>
      </c>
      <c r="L16" s="11"/>
      <c r="M16" s="11"/>
      <c r="N16" s="11" t="n">
        <v>2</v>
      </c>
      <c r="O16" s="11" t="n">
        <v>3</v>
      </c>
      <c r="P16" s="11" t="n">
        <v>5</v>
      </c>
      <c r="Q16" s="11" t="n">
        <v>5</v>
      </c>
      <c r="R16" s="11" t="n">
        <v>5</v>
      </c>
      <c r="S16" s="11"/>
      <c r="T16" s="15" t="n">
        <v>5</v>
      </c>
      <c r="U16" s="15" t="n">
        <v>5</v>
      </c>
    </row>
    <row r="17" customFormat="false" ht="36.75" hidden="false" customHeight="true" outlineLevel="0" collapsed="false">
      <c r="A17" s="12" t="n">
        <v>13</v>
      </c>
      <c r="B17" s="17" t="s">
        <v>49</v>
      </c>
      <c r="C17" s="14" t="n">
        <f aca="false">SUM(E17:U17)</f>
        <v>36</v>
      </c>
      <c r="D17" s="14" t="n">
        <v>13</v>
      </c>
      <c r="E17" s="11" t="n">
        <v>5</v>
      </c>
      <c r="F17" s="11"/>
      <c r="G17" s="11" t="n">
        <v>2</v>
      </c>
      <c r="H17" s="11" t="n">
        <v>3</v>
      </c>
      <c r="I17" s="11"/>
      <c r="J17" s="11"/>
      <c r="K17" s="11" t="n">
        <v>3</v>
      </c>
      <c r="L17" s="11"/>
      <c r="M17" s="11"/>
      <c r="N17" s="11" t="n">
        <v>2</v>
      </c>
      <c r="O17" s="11" t="n">
        <v>3</v>
      </c>
      <c r="P17" s="11" t="n">
        <v>5</v>
      </c>
      <c r="Q17" s="11" t="n">
        <v>0</v>
      </c>
      <c r="R17" s="11" t="n">
        <v>5</v>
      </c>
      <c r="S17" s="11"/>
      <c r="T17" s="15" t="n">
        <v>5</v>
      </c>
      <c r="U17" s="15" t="n">
        <v>3</v>
      </c>
    </row>
    <row r="18" customFormat="false" ht="13.8" hidden="false" customHeight="false" outlineLevel="0" collapsed="false">
      <c r="A18" s="12" t="n">
        <v>14</v>
      </c>
      <c r="B18" s="13" t="s">
        <v>50</v>
      </c>
      <c r="C18" s="14" t="n">
        <f aca="false">SUM(E18:U18)</f>
        <v>34</v>
      </c>
      <c r="D18" s="14" t="n">
        <v>14</v>
      </c>
      <c r="E18" s="11" t="n">
        <v>4</v>
      </c>
      <c r="F18" s="11"/>
      <c r="G18" s="11" t="n">
        <v>1</v>
      </c>
      <c r="H18" s="11" t="n">
        <v>3</v>
      </c>
      <c r="I18" s="11"/>
      <c r="J18" s="11"/>
      <c r="K18" s="11" t="n">
        <v>3</v>
      </c>
      <c r="L18" s="11"/>
      <c r="M18" s="11"/>
      <c r="N18" s="11" t="n">
        <v>2</v>
      </c>
      <c r="O18" s="11" t="n">
        <v>3</v>
      </c>
      <c r="P18" s="11" t="n">
        <v>5</v>
      </c>
      <c r="Q18" s="11" t="n">
        <v>5</v>
      </c>
      <c r="R18" s="11" t="n">
        <v>0</v>
      </c>
      <c r="S18" s="11"/>
      <c r="T18" s="15" t="n">
        <v>5</v>
      </c>
      <c r="U18" s="15" t="n">
        <v>3</v>
      </c>
    </row>
    <row r="20" customFormat="false" ht="13.8" hidden="true" customHeight="false" outlineLevel="0" collapsed="false">
      <c r="A20" s="19" t="n">
        <f aca="false">A4+1</f>
        <v>1</v>
      </c>
      <c r="B20" s="20"/>
      <c r="C20" s="14" t="n">
        <f aca="false">E20+G20+H20+K20+N20+O20+P20+Q20+R20+T20+U20</f>
        <v>26</v>
      </c>
      <c r="D20" s="14"/>
      <c r="E20" s="11" t="n">
        <v>5</v>
      </c>
      <c r="F20" s="11" t="n">
        <v>5</v>
      </c>
      <c r="G20" s="11" t="n">
        <v>2</v>
      </c>
      <c r="H20" s="11" t="n">
        <v>3</v>
      </c>
      <c r="I20" s="11" t="n">
        <v>0</v>
      </c>
      <c r="J20" s="11" t="n">
        <v>0</v>
      </c>
      <c r="K20" s="11" t="n">
        <v>3</v>
      </c>
      <c r="L20" s="11" t="n">
        <v>3</v>
      </c>
      <c r="M20" s="11" t="n">
        <v>0</v>
      </c>
      <c r="N20" s="11" t="n">
        <v>0</v>
      </c>
      <c r="O20" s="11" t="n">
        <v>3</v>
      </c>
      <c r="P20" s="11"/>
      <c r="Q20" s="11"/>
      <c r="R20" s="11"/>
      <c r="S20" s="11"/>
      <c r="T20" s="15" t="n">
        <v>5</v>
      </c>
      <c r="U20" s="15" t="n">
        <v>5</v>
      </c>
    </row>
    <row r="21" customFormat="false" ht="13.8" hidden="true" customHeight="false" outlineLevel="0" collapsed="false">
      <c r="A21" s="19" t="n">
        <f aca="false">A20+1</f>
        <v>2</v>
      </c>
      <c r="B21" s="20"/>
      <c r="C21" s="14" t="n">
        <f aca="false">E21+G21+H21+K21+N21+O21+P21+Q21+R21+T21+U21</f>
        <v>13</v>
      </c>
      <c r="D21" s="14"/>
      <c r="E21" s="11" t="n">
        <v>4</v>
      </c>
      <c r="F21" s="11" t="n">
        <v>5</v>
      </c>
      <c r="G21" s="11" t="n">
        <v>3</v>
      </c>
      <c r="H21" s="11" t="n">
        <v>3</v>
      </c>
      <c r="I21" s="11" t="n">
        <v>4</v>
      </c>
      <c r="J21" s="11" t="n">
        <v>0</v>
      </c>
      <c r="K21" s="11" t="n">
        <v>3</v>
      </c>
      <c r="L21" s="11" t="n">
        <v>3</v>
      </c>
      <c r="M21" s="11" t="n">
        <v>3</v>
      </c>
      <c r="N21" s="11" t="n">
        <v>0</v>
      </c>
      <c r="O21" s="16" t="n">
        <v>0</v>
      </c>
      <c r="P21" s="16"/>
      <c r="Q21" s="16"/>
      <c r="R21" s="16"/>
      <c r="S21" s="16"/>
      <c r="T21" s="15" t="n">
        <v>0</v>
      </c>
      <c r="U21" s="15" t="n">
        <v>0</v>
      </c>
    </row>
    <row r="22" customFormat="false" ht="13.8" hidden="true" customHeight="false" outlineLevel="0" collapsed="false">
      <c r="A22" s="19" t="n">
        <f aca="false">A21+1</f>
        <v>3</v>
      </c>
      <c r="B22" s="20"/>
      <c r="C22" s="14" t="n">
        <f aca="false">E22+G22+H22+K22+N22+O22+P22+Q22+R22+T22+U22</f>
        <v>14</v>
      </c>
      <c r="D22" s="14"/>
      <c r="E22" s="11" t="n">
        <v>5</v>
      </c>
      <c r="F22" s="11" t="n">
        <v>5</v>
      </c>
      <c r="G22" s="11" t="n">
        <v>3</v>
      </c>
      <c r="H22" s="11" t="n">
        <v>3</v>
      </c>
      <c r="I22" s="11" t="n">
        <v>3</v>
      </c>
      <c r="J22" s="11" t="n">
        <v>0</v>
      </c>
      <c r="K22" s="11" t="n">
        <v>3</v>
      </c>
      <c r="L22" s="11" t="n">
        <v>3</v>
      </c>
      <c r="M22" s="11" t="n">
        <v>3</v>
      </c>
      <c r="N22" s="11" t="n">
        <v>0</v>
      </c>
      <c r="O22" s="16" t="n">
        <v>0</v>
      </c>
      <c r="P22" s="16"/>
      <c r="Q22" s="16"/>
      <c r="R22" s="16"/>
      <c r="S22" s="16"/>
      <c r="T22" s="15" t="n">
        <v>0</v>
      </c>
      <c r="U22" s="15" t="n">
        <v>0</v>
      </c>
    </row>
    <row r="23" customFormat="false" ht="13.8" hidden="true" customHeight="false" outlineLevel="0" collapsed="false">
      <c r="A23" s="19" t="n">
        <f aca="false">A22+1</f>
        <v>4</v>
      </c>
      <c r="B23" s="20"/>
      <c r="C23" s="14" t="n">
        <f aca="false">E23+G23+H23+K23+N23+O23+P23+Q23+R23+T23+U23</f>
        <v>14</v>
      </c>
      <c r="D23" s="14"/>
      <c r="E23" s="11" t="n">
        <v>4</v>
      </c>
      <c r="F23" s="11" t="n">
        <v>5</v>
      </c>
      <c r="G23" s="11" t="n">
        <v>1</v>
      </c>
      <c r="H23" s="11" t="n">
        <v>3</v>
      </c>
      <c r="I23" s="11" t="n">
        <v>3</v>
      </c>
      <c r="J23" s="11" t="n">
        <v>0</v>
      </c>
      <c r="K23" s="11" t="n">
        <v>3</v>
      </c>
      <c r="L23" s="11" t="n">
        <v>3</v>
      </c>
      <c r="M23" s="11" t="n">
        <v>3</v>
      </c>
      <c r="N23" s="11" t="n">
        <v>0</v>
      </c>
      <c r="O23" s="11" t="n">
        <v>3</v>
      </c>
      <c r="P23" s="11"/>
      <c r="Q23" s="11"/>
      <c r="R23" s="11"/>
      <c r="S23" s="11"/>
      <c r="T23" s="15" t="n">
        <v>0</v>
      </c>
      <c r="U23" s="15" t="n">
        <v>0</v>
      </c>
    </row>
    <row r="24" customFormat="false" ht="13.8" hidden="true" customHeight="false" outlineLevel="0" collapsed="false">
      <c r="A24" s="19" t="n">
        <f aca="false">A23+1</f>
        <v>5</v>
      </c>
      <c r="B24" s="20"/>
      <c r="C24" s="14" t="n">
        <f aca="false">E24+G24+H24+K24+N24+O24+P24+Q24+R24+T24+U24</f>
        <v>16</v>
      </c>
      <c r="D24" s="14"/>
      <c r="E24" s="11" t="n">
        <v>5</v>
      </c>
      <c r="F24" s="11" t="n">
        <v>5</v>
      </c>
      <c r="G24" s="11" t="n">
        <v>3</v>
      </c>
      <c r="H24" s="11" t="n">
        <v>3</v>
      </c>
      <c r="I24" s="11" t="n">
        <v>1</v>
      </c>
      <c r="J24" s="11" t="n">
        <v>0</v>
      </c>
      <c r="K24" s="11" t="n">
        <v>3</v>
      </c>
      <c r="L24" s="11" t="n">
        <v>3</v>
      </c>
      <c r="M24" s="11" t="n">
        <v>3</v>
      </c>
      <c r="N24" s="11" t="n">
        <v>2</v>
      </c>
      <c r="O24" s="11" t="n">
        <v>0</v>
      </c>
      <c r="P24" s="11"/>
      <c r="Q24" s="11"/>
      <c r="R24" s="11"/>
      <c r="S24" s="11"/>
      <c r="T24" s="15" t="n">
        <v>0</v>
      </c>
      <c r="U24" s="15" t="n">
        <v>0</v>
      </c>
    </row>
    <row r="25" customFormat="false" ht="13.8" hidden="true" customHeight="false" outlineLevel="0" collapsed="false">
      <c r="A25" s="19" t="n">
        <f aca="false">A24+1</f>
        <v>6</v>
      </c>
      <c r="B25" s="20"/>
      <c r="C25" s="14" t="n">
        <f aca="false">E25+G25+H25+K25+N25+O25+P25+Q25+R25+T25+U25</f>
        <v>19</v>
      </c>
      <c r="D25" s="14"/>
      <c r="E25" s="11" t="n">
        <v>5</v>
      </c>
      <c r="F25" s="11" t="n">
        <v>5</v>
      </c>
      <c r="G25" s="11" t="n">
        <v>3</v>
      </c>
      <c r="H25" s="11" t="n">
        <v>5</v>
      </c>
      <c r="I25" s="11" t="n">
        <v>0</v>
      </c>
      <c r="J25" s="11" t="n">
        <v>0</v>
      </c>
      <c r="K25" s="11" t="n">
        <v>3</v>
      </c>
      <c r="L25" s="11" t="n">
        <v>3</v>
      </c>
      <c r="M25" s="11" t="n">
        <v>0</v>
      </c>
      <c r="N25" s="11" t="n">
        <v>0</v>
      </c>
      <c r="O25" s="11" t="n">
        <v>3</v>
      </c>
      <c r="P25" s="11"/>
      <c r="Q25" s="11"/>
      <c r="R25" s="11"/>
      <c r="S25" s="11"/>
      <c r="T25" s="15" t="n">
        <v>0</v>
      </c>
      <c r="U25" s="15" t="n">
        <v>0</v>
      </c>
    </row>
    <row r="26" customFormat="false" ht="13.8" hidden="true" customHeight="false" outlineLevel="0" collapsed="false">
      <c r="A26" s="19" t="n">
        <f aca="false">A25+1</f>
        <v>7</v>
      </c>
      <c r="B26" s="20"/>
      <c r="C26" s="14" t="n">
        <f aca="false">E26+G26+H26+K26+N26+O26+P26+Q26+R26+T26+U26</f>
        <v>13</v>
      </c>
      <c r="D26" s="14"/>
      <c r="E26" s="11" t="n">
        <v>5</v>
      </c>
      <c r="F26" s="11" t="n">
        <v>5</v>
      </c>
      <c r="G26" s="11" t="n">
        <v>2</v>
      </c>
      <c r="H26" s="11" t="n">
        <v>3</v>
      </c>
      <c r="I26" s="11" t="n">
        <v>3</v>
      </c>
      <c r="J26" s="11" t="n">
        <v>0</v>
      </c>
      <c r="K26" s="11" t="n">
        <v>3</v>
      </c>
      <c r="L26" s="11" t="n">
        <v>3</v>
      </c>
      <c r="M26" s="11" t="n">
        <v>3</v>
      </c>
      <c r="N26" s="11" t="n">
        <v>0</v>
      </c>
      <c r="O26" s="11" t="n">
        <v>0</v>
      </c>
      <c r="P26" s="11"/>
      <c r="Q26" s="11"/>
      <c r="R26" s="11"/>
      <c r="S26" s="11"/>
      <c r="T26" s="15" t="n">
        <v>0</v>
      </c>
      <c r="U26" s="15" t="n">
        <v>0</v>
      </c>
    </row>
    <row r="27" customFormat="false" ht="13.8" hidden="true" customHeight="false" outlineLevel="0" collapsed="false">
      <c r="A27" s="19" t="n">
        <f aca="false">A26+1</f>
        <v>8</v>
      </c>
      <c r="B27" s="21"/>
      <c r="C27" s="14" t="n">
        <f aca="false">E27+G27+H27+K27+N27+O27+P27+Q27+R27+T27+U27</f>
        <v>24</v>
      </c>
      <c r="D27" s="14"/>
      <c r="E27" s="11" t="n">
        <v>5</v>
      </c>
      <c r="F27" s="11" t="n">
        <v>5</v>
      </c>
      <c r="G27" s="11" t="n">
        <v>3</v>
      </c>
      <c r="H27" s="11" t="n">
        <v>3</v>
      </c>
      <c r="I27" s="11" t="n">
        <v>0</v>
      </c>
      <c r="J27" s="11" t="n">
        <v>0</v>
      </c>
      <c r="K27" s="11" t="n">
        <v>3</v>
      </c>
      <c r="L27" s="11" t="n">
        <v>3</v>
      </c>
      <c r="M27" s="11" t="n">
        <v>0</v>
      </c>
      <c r="N27" s="11" t="n">
        <v>0</v>
      </c>
      <c r="O27" s="11" t="n">
        <v>0</v>
      </c>
      <c r="P27" s="11"/>
      <c r="Q27" s="11"/>
      <c r="R27" s="11"/>
      <c r="S27" s="11"/>
      <c r="T27" s="15" t="n">
        <v>5</v>
      </c>
      <c r="U27" s="15" t="n">
        <v>5</v>
      </c>
    </row>
    <row r="28" customFormat="false" ht="13.8" hidden="true" customHeight="false" outlineLevel="0" collapsed="false">
      <c r="A28" s="19" t="n">
        <f aca="false">A27+1</f>
        <v>9</v>
      </c>
      <c r="B28" s="20"/>
      <c r="C28" s="14" t="n">
        <f aca="false">E28+G28+H28+K28+N28+O28+P28+Q28+R28+T28+U28</f>
        <v>15</v>
      </c>
      <c r="D28" s="14"/>
      <c r="E28" s="11" t="n">
        <v>5</v>
      </c>
      <c r="F28" s="11" t="n">
        <v>5</v>
      </c>
      <c r="G28" s="11" t="n">
        <v>1</v>
      </c>
      <c r="H28" s="11" t="n">
        <v>3</v>
      </c>
      <c r="I28" s="11" t="n">
        <f aca="false">1</f>
        <v>1</v>
      </c>
      <c r="J28" s="11" t="n">
        <v>0</v>
      </c>
      <c r="K28" s="11" t="n">
        <v>3</v>
      </c>
      <c r="L28" s="11" t="n">
        <v>3</v>
      </c>
      <c r="M28" s="11" t="n">
        <v>3</v>
      </c>
      <c r="N28" s="11" t="n">
        <v>0</v>
      </c>
      <c r="O28" s="11" t="n">
        <v>3</v>
      </c>
      <c r="P28" s="11"/>
      <c r="Q28" s="11"/>
      <c r="R28" s="11"/>
      <c r="S28" s="11"/>
      <c r="T28" s="15" t="n">
        <v>0</v>
      </c>
      <c r="U28" s="15" t="n">
        <v>0</v>
      </c>
    </row>
    <row r="29" customFormat="false" ht="13.8" hidden="true" customHeight="false" outlineLevel="0" collapsed="false">
      <c r="A29" s="19" t="n">
        <f aca="false">A28+1</f>
        <v>10</v>
      </c>
      <c r="B29" s="20"/>
      <c r="C29" s="14" t="n">
        <f aca="false">E29+G29+H29+K29+N29+O29+P29+Q29+R29+T29+U29</f>
        <v>16</v>
      </c>
      <c r="D29" s="14"/>
      <c r="E29" s="11" t="n">
        <v>4</v>
      </c>
      <c r="F29" s="11" t="n">
        <v>5</v>
      </c>
      <c r="G29" s="11" t="n">
        <v>1</v>
      </c>
      <c r="H29" s="11" t="n">
        <v>3</v>
      </c>
      <c r="I29" s="11" t="n">
        <v>0</v>
      </c>
      <c r="J29" s="11" t="n">
        <v>0</v>
      </c>
      <c r="K29" s="11" t="n">
        <v>3</v>
      </c>
      <c r="L29" s="11" t="n">
        <v>3</v>
      </c>
      <c r="M29" s="11" t="n">
        <v>3</v>
      </c>
      <c r="N29" s="11" t="n">
        <v>0</v>
      </c>
      <c r="O29" s="11" t="n">
        <v>5</v>
      </c>
      <c r="P29" s="11"/>
      <c r="Q29" s="11"/>
      <c r="R29" s="11"/>
      <c r="S29" s="11"/>
      <c r="T29" s="15" t="n">
        <v>0</v>
      </c>
      <c r="U29" s="15" t="n">
        <v>0</v>
      </c>
    </row>
    <row r="30" customFormat="false" ht="13.8" hidden="true" customHeight="false" outlineLevel="0" collapsed="false">
      <c r="A30" s="19" t="n">
        <f aca="false">A29+1</f>
        <v>11</v>
      </c>
      <c r="B30" s="20"/>
      <c r="C30" s="14" t="n">
        <f aca="false">E30+G30+H30+K30+N30+O30+P30+Q30+R30+T30+U30</f>
        <v>17</v>
      </c>
      <c r="D30" s="14"/>
      <c r="E30" s="11" t="n">
        <v>5</v>
      </c>
      <c r="F30" s="11" t="n">
        <v>5</v>
      </c>
      <c r="G30" s="11" t="n">
        <v>1</v>
      </c>
      <c r="H30" s="11" t="n">
        <v>3</v>
      </c>
      <c r="I30" s="11" t="n">
        <f aca="false">1</f>
        <v>1</v>
      </c>
      <c r="J30" s="11" t="n">
        <v>0</v>
      </c>
      <c r="K30" s="11" t="n">
        <v>3</v>
      </c>
      <c r="L30" s="11" t="n">
        <v>3</v>
      </c>
      <c r="M30" s="11" t="n">
        <v>0</v>
      </c>
      <c r="N30" s="11" t="n">
        <v>2</v>
      </c>
      <c r="O30" s="11" t="n">
        <v>3</v>
      </c>
      <c r="P30" s="11"/>
      <c r="Q30" s="11"/>
      <c r="R30" s="11"/>
      <c r="S30" s="11"/>
      <c r="T30" s="15" t="n">
        <v>0</v>
      </c>
      <c r="U30" s="15" t="n">
        <v>0</v>
      </c>
    </row>
    <row r="31" customFormat="false" ht="13.8" hidden="true" customHeight="false" outlineLevel="0" collapsed="false">
      <c r="A31" s="19" t="n">
        <f aca="false">A30+1</f>
        <v>12</v>
      </c>
      <c r="B31" s="20"/>
      <c r="C31" s="14" t="n">
        <f aca="false">E31+G31+H31+K31+N31+O31+P31+Q31+R31+T31+U31</f>
        <v>14</v>
      </c>
      <c r="D31" s="14"/>
      <c r="E31" s="11" t="n">
        <v>5</v>
      </c>
      <c r="F31" s="11" t="n">
        <v>5</v>
      </c>
      <c r="G31" s="11" t="n">
        <v>1</v>
      </c>
      <c r="H31" s="11" t="n">
        <v>3</v>
      </c>
      <c r="I31" s="11" t="n">
        <f aca="false">1</f>
        <v>1</v>
      </c>
      <c r="J31" s="11" t="n">
        <v>0</v>
      </c>
      <c r="K31" s="11" t="n">
        <v>3</v>
      </c>
      <c r="L31" s="11" t="n">
        <v>3</v>
      </c>
      <c r="M31" s="11" t="n">
        <v>3</v>
      </c>
      <c r="N31" s="11" t="n">
        <v>2</v>
      </c>
      <c r="O31" s="11" t="n">
        <v>0</v>
      </c>
      <c r="P31" s="11"/>
      <c r="Q31" s="11"/>
      <c r="R31" s="11"/>
      <c r="S31" s="11"/>
      <c r="T31" s="15" t="n">
        <v>0</v>
      </c>
      <c r="U31" s="15" t="n">
        <v>0</v>
      </c>
    </row>
    <row r="32" customFormat="false" ht="13.8" hidden="true" customHeight="false" outlineLevel="0" collapsed="false">
      <c r="A32" s="19" t="n">
        <f aca="false">A31+1</f>
        <v>13</v>
      </c>
      <c r="B32" s="20"/>
      <c r="C32" s="14" t="n">
        <f aca="false">E32+G32+H32+K32+N32+O32+P32+Q32+R32+T32+U32</f>
        <v>12</v>
      </c>
      <c r="D32" s="14"/>
      <c r="E32" s="11" t="n">
        <v>5</v>
      </c>
      <c r="F32" s="11" t="n">
        <v>5</v>
      </c>
      <c r="G32" s="11" t="n">
        <v>1</v>
      </c>
      <c r="H32" s="11" t="n">
        <v>3</v>
      </c>
      <c r="I32" s="11" t="n">
        <v>3</v>
      </c>
      <c r="J32" s="11" t="n">
        <v>0</v>
      </c>
      <c r="K32" s="11" t="n">
        <v>3</v>
      </c>
      <c r="L32" s="11" t="n">
        <v>3</v>
      </c>
      <c r="M32" s="11" t="n">
        <v>3</v>
      </c>
      <c r="N32" s="11" t="n">
        <v>0</v>
      </c>
      <c r="O32" s="11" t="n">
        <v>0</v>
      </c>
      <c r="P32" s="11"/>
      <c r="Q32" s="11"/>
      <c r="R32" s="11"/>
      <c r="S32" s="11"/>
      <c r="T32" s="15" t="n">
        <v>0</v>
      </c>
      <c r="U32" s="15" t="n">
        <v>0</v>
      </c>
    </row>
    <row r="33" customFormat="false" ht="13.8" hidden="true" customHeight="false" outlineLevel="0" collapsed="false">
      <c r="A33" s="19" t="n">
        <f aca="false">A32+1</f>
        <v>14</v>
      </c>
      <c r="B33" s="20"/>
      <c r="C33" s="14" t="n">
        <f aca="false">E33+G33+H33+K33+N33+O33+P33+Q33+R33+T33+U33</f>
        <v>17</v>
      </c>
      <c r="D33" s="14"/>
      <c r="E33" s="11" t="n">
        <v>5</v>
      </c>
      <c r="F33" s="11" t="n">
        <v>5</v>
      </c>
      <c r="G33" s="11" t="n">
        <v>1</v>
      </c>
      <c r="H33" s="11" t="n">
        <v>3</v>
      </c>
      <c r="I33" s="11" t="n">
        <v>1</v>
      </c>
      <c r="J33" s="11" t="n">
        <v>0</v>
      </c>
      <c r="K33" s="11" t="n">
        <v>3</v>
      </c>
      <c r="L33" s="11" t="n">
        <v>3</v>
      </c>
      <c r="M33" s="11" t="n">
        <v>0</v>
      </c>
      <c r="N33" s="11" t="n">
        <v>2</v>
      </c>
      <c r="O33" s="11" t="n">
        <v>3</v>
      </c>
      <c r="P33" s="11"/>
      <c r="Q33" s="11"/>
      <c r="R33" s="11"/>
      <c r="S33" s="11"/>
      <c r="T33" s="15" t="n">
        <v>0</v>
      </c>
      <c r="U33" s="15" t="n">
        <v>0</v>
      </c>
    </row>
    <row r="34" customFormat="false" ht="13.8" hidden="true" customHeight="false" outlineLevel="0" collapsed="false">
      <c r="A34" s="19" t="n">
        <f aca="false">A33+1</f>
        <v>15</v>
      </c>
      <c r="B34" s="20"/>
      <c r="C34" s="14" t="n">
        <f aca="false">E34+G34+H34+K34+N34+O34+P34+Q34+R34+T34+U34</f>
        <v>14</v>
      </c>
      <c r="D34" s="14"/>
      <c r="E34" s="11" t="n">
        <v>5</v>
      </c>
      <c r="F34" s="11" t="n">
        <v>5</v>
      </c>
      <c r="G34" s="11" t="n">
        <v>1</v>
      </c>
      <c r="H34" s="11" t="n">
        <v>3</v>
      </c>
      <c r="I34" s="11" t="n">
        <v>0</v>
      </c>
      <c r="J34" s="11" t="n">
        <v>1</v>
      </c>
      <c r="K34" s="11" t="n">
        <v>3</v>
      </c>
      <c r="L34" s="11" t="n">
        <v>3</v>
      </c>
      <c r="M34" s="11" t="n">
        <v>3</v>
      </c>
      <c r="N34" s="11" t="n">
        <v>2</v>
      </c>
      <c r="O34" s="11" t="n">
        <v>0</v>
      </c>
      <c r="P34" s="11"/>
      <c r="Q34" s="11"/>
      <c r="R34" s="11"/>
      <c r="S34" s="11"/>
      <c r="T34" s="15" t="n">
        <v>0</v>
      </c>
      <c r="U34" s="15" t="n">
        <v>0</v>
      </c>
    </row>
    <row r="35" customFormat="false" ht="13.8" hidden="true" customHeight="false" outlineLevel="0" collapsed="false">
      <c r="A35" s="19" t="n">
        <f aca="false">A34+1</f>
        <v>16</v>
      </c>
      <c r="B35" s="20"/>
      <c r="C35" s="14" t="n">
        <f aca="false">E35+G35+H35+K35+N35+O35+P35+Q35+R35+T35+U35</f>
        <v>15</v>
      </c>
      <c r="D35" s="14"/>
      <c r="E35" s="11" t="n">
        <v>5</v>
      </c>
      <c r="F35" s="11" t="n">
        <v>5</v>
      </c>
      <c r="G35" s="11" t="n">
        <v>4</v>
      </c>
      <c r="H35" s="11" t="n">
        <v>3</v>
      </c>
      <c r="I35" s="11" t="n">
        <v>0</v>
      </c>
      <c r="J35" s="11" t="n">
        <v>0</v>
      </c>
      <c r="K35" s="11" t="n">
        <v>3</v>
      </c>
      <c r="L35" s="11" t="n">
        <v>3</v>
      </c>
      <c r="M35" s="11" t="n">
        <v>3</v>
      </c>
      <c r="N35" s="11" t="n">
        <v>0</v>
      </c>
      <c r="O35" s="11" t="n">
        <v>0</v>
      </c>
      <c r="P35" s="11"/>
      <c r="Q35" s="11"/>
      <c r="R35" s="11"/>
      <c r="S35" s="11"/>
      <c r="T35" s="15" t="n">
        <v>0</v>
      </c>
      <c r="U35" s="15" t="n">
        <v>0</v>
      </c>
    </row>
    <row r="36" customFormat="false" ht="13.8" hidden="true" customHeight="false" outlineLevel="0" collapsed="false">
      <c r="A36" s="19" t="n">
        <f aca="false">A35+1</f>
        <v>17</v>
      </c>
      <c r="B36" s="20"/>
      <c r="C36" s="14" t="n">
        <f aca="false">E36+G36+H36+K36+N36+O36+P36+Q36+R36+T36+U36</f>
        <v>15</v>
      </c>
      <c r="D36" s="14"/>
      <c r="E36" s="11" t="n">
        <v>5</v>
      </c>
      <c r="F36" s="11" t="n">
        <v>5</v>
      </c>
      <c r="G36" s="11" t="n">
        <v>1</v>
      </c>
      <c r="H36" s="11" t="n">
        <v>3</v>
      </c>
      <c r="I36" s="11" t="n">
        <v>0</v>
      </c>
      <c r="J36" s="11" t="n">
        <v>0</v>
      </c>
      <c r="K36" s="11" t="n">
        <v>3</v>
      </c>
      <c r="L36" s="11" t="n">
        <v>3</v>
      </c>
      <c r="M36" s="11" t="n">
        <v>3</v>
      </c>
      <c r="N36" s="11" t="n">
        <v>0</v>
      </c>
      <c r="O36" s="11" t="n">
        <v>3</v>
      </c>
      <c r="P36" s="11"/>
      <c r="Q36" s="11"/>
      <c r="R36" s="11"/>
      <c r="S36" s="11"/>
      <c r="T36" s="15" t="n">
        <v>0</v>
      </c>
      <c r="U36" s="15" t="n">
        <v>0</v>
      </c>
    </row>
    <row r="37" customFormat="false" ht="13.8" hidden="true" customHeight="false" outlineLevel="0" collapsed="false">
      <c r="A37" s="19" t="n">
        <f aca="false">A36+1</f>
        <v>18</v>
      </c>
      <c r="B37" s="20"/>
      <c r="C37" s="14" t="n">
        <f aca="false">E37+G37+H37+K37+N37+O37+P37+Q37+R37+T37+U37</f>
        <v>16</v>
      </c>
      <c r="D37" s="14"/>
      <c r="E37" s="11" t="n">
        <v>5</v>
      </c>
      <c r="F37" s="11" t="n">
        <v>5</v>
      </c>
      <c r="G37" s="11" t="n">
        <v>3</v>
      </c>
      <c r="H37" s="11" t="n">
        <v>3</v>
      </c>
      <c r="I37" s="11" t="n">
        <f aca="false">1</f>
        <v>1</v>
      </c>
      <c r="J37" s="11" t="n">
        <v>0</v>
      </c>
      <c r="K37" s="11" t="n">
        <v>3</v>
      </c>
      <c r="L37" s="11" t="n">
        <v>3</v>
      </c>
      <c r="M37" s="11" t="n">
        <v>0</v>
      </c>
      <c r="N37" s="11" t="n">
        <v>2</v>
      </c>
      <c r="O37" s="11" t="n">
        <v>0</v>
      </c>
      <c r="P37" s="11"/>
      <c r="Q37" s="11"/>
      <c r="R37" s="11"/>
      <c r="S37" s="11"/>
      <c r="T37" s="15" t="n">
        <v>0</v>
      </c>
      <c r="U37" s="15" t="n">
        <v>0</v>
      </c>
    </row>
    <row r="38" customFormat="false" ht="13.8" hidden="true" customHeight="false" outlineLevel="0" collapsed="false">
      <c r="A38" s="19" t="n">
        <f aca="false">A37+1</f>
        <v>19</v>
      </c>
      <c r="B38" s="20"/>
      <c r="C38" s="14" t="n">
        <f aca="false">E38+G38+H38+K38+N38+O38+P38+Q38+R38+T38+U38</f>
        <v>13</v>
      </c>
      <c r="D38" s="14"/>
      <c r="E38" s="11" t="n">
        <v>5</v>
      </c>
      <c r="F38" s="11" t="n">
        <v>5</v>
      </c>
      <c r="G38" s="11" t="n">
        <v>2</v>
      </c>
      <c r="H38" s="11" t="n">
        <v>3</v>
      </c>
      <c r="I38" s="11" t="n">
        <f aca="false">1</f>
        <v>1</v>
      </c>
      <c r="J38" s="11" t="n">
        <v>0</v>
      </c>
      <c r="K38" s="11" t="n">
        <v>3</v>
      </c>
      <c r="L38" s="11" t="n">
        <v>3</v>
      </c>
      <c r="M38" s="11" t="n">
        <v>3</v>
      </c>
      <c r="N38" s="11" t="n">
        <v>0</v>
      </c>
      <c r="O38" s="11" t="n">
        <v>0</v>
      </c>
      <c r="P38" s="11"/>
      <c r="Q38" s="11"/>
      <c r="R38" s="11"/>
      <c r="S38" s="11"/>
      <c r="T38" s="15" t="n">
        <v>0</v>
      </c>
      <c r="U38" s="15" t="n">
        <v>0</v>
      </c>
    </row>
    <row r="39" customFormat="false" ht="13.8" hidden="true" customHeight="false" outlineLevel="0" collapsed="false">
      <c r="A39" s="19" t="n">
        <f aca="false">A38+1</f>
        <v>20</v>
      </c>
      <c r="B39" s="20"/>
      <c r="C39" s="14" t="n">
        <f aca="false">E39+G39+H39+K39+N39+O39+P39+Q39+R39+T39+U39</f>
        <v>12</v>
      </c>
      <c r="D39" s="14"/>
      <c r="E39" s="11" t="n">
        <v>5</v>
      </c>
      <c r="F39" s="11" t="n">
        <v>5</v>
      </c>
      <c r="G39" s="11" t="n">
        <v>1</v>
      </c>
      <c r="H39" s="11" t="n">
        <v>3</v>
      </c>
      <c r="I39" s="11" t="n">
        <v>4</v>
      </c>
      <c r="J39" s="11" t="n">
        <v>1</v>
      </c>
      <c r="K39" s="11" t="n">
        <v>3</v>
      </c>
      <c r="L39" s="11" t="n">
        <v>3</v>
      </c>
      <c r="M39" s="11" t="n">
        <v>0</v>
      </c>
      <c r="N39" s="11" t="n">
        <v>0</v>
      </c>
      <c r="O39" s="11" t="n">
        <v>0</v>
      </c>
      <c r="P39" s="11"/>
      <c r="Q39" s="11"/>
      <c r="R39" s="11"/>
      <c r="S39" s="11"/>
      <c r="T39" s="15" t="n">
        <v>0</v>
      </c>
      <c r="U39" s="15" t="n">
        <v>0</v>
      </c>
    </row>
    <row r="40" customFormat="false" ht="13.8" hidden="true" customHeight="false" outlineLevel="0" collapsed="false">
      <c r="A40" s="19" t="n">
        <f aca="false">A39+1</f>
        <v>21</v>
      </c>
      <c r="B40" s="20"/>
      <c r="C40" s="14" t="n">
        <f aca="false">E40+G40+H40+K40+N40+O40+P40+Q40+R40+T40+U40</f>
        <v>17</v>
      </c>
      <c r="D40" s="14"/>
      <c r="E40" s="11" t="n">
        <v>4</v>
      </c>
      <c r="F40" s="11" t="n">
        <v>5</v>
      </c>
      <c r="G40" s="11" t="n">
        <v>5</v>
      </c>
      <c r="H40" s="11" t="n">
        <v>3</v>
      </c>
      <c r="I40" s="11" t="n">
        <v>0</v>
      </c>
      <c r="J40" s="11" t="n">
        <v>0</v>
      </c>
      <c r="K40" s="11" t="n">
        <v>3</v>
      </c>
      <c r="L40" s="11" t="n">
        <v>3</v>
      </c>
      <c r="M40" s="11" t="n">
        <v>0</v>
      </c>
      <c r="N40" s="11" t="n">
        <v>2</v>
      </c>
      <c r="O40" s="11" t="n">
        <v>0</v>
      </c>
      <c r="P40" s="11"/>
      <c r="Q40" s="11"/>
      <c r="R40" s="11"/>
      <c r="S40" s="11"/>
      <c r="T40" s="15" t="n">
        <v>0</v>
      </c>
      <c r="U40" s="15" t="n">
        <v>0</v>
      </c>
    </row>
    <row r="41" customFormat="false" ht="13.8" hidden="true" customHeight="false" outlineLevel="0" collapsed="false">
      <c r="A41" s="19" t="n">
        <f aca="false">A40+1</f>
        <v>22</v>
      </c>
      <c r="B41" s="20"/>
      <c r="C41" s="14" t="n">
        <f aca="false">E41+G41+H41+K41+N41+O41+P41+Q41+R41+T41+U41</f>
        <v>17</v>
      </c>
      <c r="D41" s="14"/>
      <c r="E41" s="11" t="n">
        <v>5</v>
      </c>
      <c r="F41" s="11" t="n">
        <v>5</v>
      </c>
      <c r="G41" s="11" t="n">
        <v>1</v>
      </c>
      <c r="H41" s="11" t="n">
        <v>3</v>
      </c>
      <c r="I41" s="11" t="n">
        <v>0</v>
      </c>
      <c r="J41" s="11" t="n">
        <v>0</v>
      </c>
      <c r="K41" s="11" t="n">
        <v>3</v>
      </c>
      <c r="L41" s="11" t="n">
        <v>3</v>
      </c>
      <c r="M41" s="11"/>
      <c r="N41" s="11" t="n">
        <v>0</v>
      </c>
      <c r="O41" s="11" t="n">
        <v>5</v>
      </c>
      <c r="P41" s="11"/>
      <c r="Q41" s="11"/>
      <c r="R41" s="11"/>
      <c r="S41" s="11"/>
      <c r="T41" s="15" t="n">
        <v>0</v>
      </c>
      <c r="U41" s="15" t="n">
        <v>0</v>
      </c>
    </row>
    <row r="42" customFormat="false" ht="13.8" hidden="true" customHeight="false" outlineLevel="0" collapsed="false">
      <c r="A42" s="19" t="n">
        <f aca="false">A41+1</f>
        <v>23</v>
      </c>
      <c r="B42" s="20"/>
      <c r="C42" s="14" t="n">
        <f aca="false">E42+G42+H42+K42+N42+O42+P42+Q42+R42+T42+U42</f>
        <v>14</v>
      </c>
      <c r="D42" s="14"/>
      <c r="E42" s="11" t="n">
        <v>5</v>
      </c>
      <c r="F42" s="11" t="n">
        <v>5</v>
      </c>
      <c r="G42" s="11" t="n">
        <v>1</v>
      </c>
      <c r="H42" s="11" t="n">
        <v>3</v>
      </c>
      <c r="I42" s="11" t="n">
        <v>0</v>
      </c>
      <c r="J42" s="11" t="n">
        <v>0</v>
      </c>
      <c r="K42" s="11" t="n">
        <v>3</v>
      </c>
      <c r="L42" s="11" t="n">
        <v>3</v>
      </c>
      <c r="M42" s="11" t="n">
        <v>3</v>
      </c>
      <c r="N42" s="11" t="n">
        <v>2</v>
      </c>
      <c r="O42" s="11" t="n">
        <v>0</v>
      </c>
      <c r="P42" s="11"/>
      <c r="Q42" s="11"/>
      <c r="R42" s="11"/>
      <c r="S42" s="11"/>
      <c r="T42" s="15" t="n">
        <v>0</v>
      </c>
      <c r="U42" s="15" t="n">
        <v>0</v>
      </c>
    </row>
    <row r="43" customFormat="false" ht="13.8" hidden="true" customHeight="false" outlineLevel="0" collapsed="false">
      <c r="A43" s="19" t="n">
        <f aca="false">A42+1</f>
        <v>24</v>
      </c>
      <c r="B43" s="20"/>
      <c r="C43" s="14" t="n">
        <f aca="false">E43+G43+H43+K43+N43+O43+P43+Q43+R43+T43+U43</f>
        <v>19</v>
      </c>
      <c r="D43" s="14"/>
      <c r="E43" s="11" t="n">
        <v>5</v>
      </c>
      <c r="F43" s="11" t="n">
        <v>5</v>
      </c>
      <c r="G43" s="11" t="n">
        <v>1</v>
      </c>
      <c r="H43" s="11" t="n">
        <v>0</v>
      </c>
      <c r="I43" s="11" t="n">
        <v>0</v>
      </c>
      <c r="J43" s="11" t="n">
        <v>0</v>
      </c>
      <c r="K43" s="11" t="n">
        <v>3</v>
      </c>
      <c r="L43" s="11" t="n">
        <v>3</v>
      </c>
      <c r="M43" s="11" t="n">
        <v>3</v>
      </c>
      <c r="N43" s="11" t="n">
        <v>0</v>
      </c>
      <c r="O43" s="11" t="n">
        <v>0</v>
      </c>
      <c r="P43" s="11"/>
      <c r="Q43" s="11"/>
      <c r="R43" s="11"/>
      <c r="S43" s="11"/>
      <c r="T43" s="15" t="n">
        <v>5</v>
      </c>
      <c r="U43" s="15" t="n">
        <v>5</v>
      </c>
    </row>
    <row r="44" customFormat="false" ht="13.8" hidden="true" customHeight="false" outlineLevel="0" collapsed="false">
      <c r="A44" s="19" t="n">
        <f aca="false">A43+1</f>
        <v>25</v>
      </c>
      <c r="B44" s="20"/>
      <c r="C44" s="14" t="n">
        <f aca="false">E44+G44+H44+K44+N44+O44+P44+Q44+R44+T44+U44</f>
        <v>22</v>
      </c>
      <c r="D44" s="14"/>
      <c r="E44" s="11" t="n">
        <v>5</v>
      </c>
      <c r="F44" s="11" t="n">
        <v>5</v>
      </c>
      <c r="G44" s="11" t="n">
        <v>1</v>
      </c>
      <c r="H44" s="11" t="n">
        <v>0</v>
      </c>
      <c r="I44" s="11" t="n">
        <v>0</v>
      </c>
      <c r="J44" s="11" t="n">
        <v>0</v>
      </c>
      <c r="K44" s="11" t="n">
        <v>3</v>
      </c>
      <c r="L44" s="11" t="n">
        <v>3</v>
      </c>
      <c r="M44" s="11" t="n">
        <v>0</v>
      </c>
      <c r="N44" s="11" t="n">
        <v>0</v>
      </c>
      <c r="O44" s="11" t="n">
        <v>3</v>
      </c>
      <c r="P44" s="11"/>
      <c r="Q44" s="11"/>
      <c r="R44" s="11"/>
      <c r="S44" s="11"/>
      <c r="T44" s="15" t="n">
        <v>5</v>
      </c>
      <c r="U44" s="15" t="n">
        <v>5</v>
      </c>
    </row>
    <row r="45" customFormat="false" ht="13.8" hidden="true" customHeight="false" outlineLevel="0" collapsed="false">
      <c r="A45" s="19" t="n">
        <f aca="false">A44+1</f>
        <v>26</v>
      </c>
      <c r="B45" s="20"/>
      <c r="C45" s="14" t="n">
        <f aca="false">E45+G45+H45+K45+N45+O45+P45+Q45+R45+T45+U45</f>
        <v>15</v>
      </c>
      <c r="D45" s="14"/>
      <c r="E45" s="11" t="n">
        <v>5</v>
      </c>
      <c r="F45" s="11" t="n">
        <v>5</v>
      </c>
      <c r="G45" s="11" t="n">
        <v>4</v>
      </c>
      <c r="H45" s="11" t="n">
        <v>3</v>
      </c>
      <c r="I45" s="11" t="n">
        <v>1</v>
      </c>
      <c r="J45" s="11" t="n">
        <v>0</v>
      </c>
      <c r="K45" s="11" t="n">
        <v>3</v>
      </c>
      <c r="L45" s="11" t="n">
        <v>3</v>
      </c>
      <c r="M45" s="11" t="n">
        <v>0</v>
      </c>
      <c r="N45" s="11" t="n">
        <v>0</v>
      </c>
      <c r="O45" s="11" t="n">
        <v>0</v>
      </c>
      <c r="P45" s="11"/>
      <c r="Q45" s="11"/>
      <c r="R45" s="11"/>
      <c r="S45" s="11"/>
      <c r="T45" s="15" t="n">
        <v>0</v>
      </c>
      <c r="U45" s="15" t="n">
        <v>0</v>
      </c>
    </row>
    <row r="46" customFormat="false" ht="13.8" hidden="true" customHeight="false" outlineLevel="0" collapsed="false">
      <c r="A46" s="19" t="n">
        <f aca="false">A45+1</f>
        <v>27</v>
      </c>
      <c r="B46" s="20"/>
      <c r="C46" s="14" t="n">
        <f aca="false">E46+G46+H46+K46+N46+O46+P46+Q46+R46+T46+U46</f>
        <v>13</v>
      </c>
      <c r="D46" s="14"/>
      <c r="E46" s="11" t="n">
        <v>5</v>
      </c>
      <c r="F46" s="11" t="n">
        <v>5</v>
      </c>
      <c r="G46" s="11" t="n">
        <v>2</v>
      </c>
      <c r="H46" s="11" t="n">
        <v>3</v>
      </c>
      <c r="I46" s="11" t="n">
        <v>3</v>
      </c>
      <c r="J46" s="11" t="n">
        <v>0</v>
      </c>
      <c r="K46" s="11" t="n">
        <v>3</v>
      </c>
      <c r="L46" s="11" t="n">
        <v>3</v>
      </c>
      <c r="M46" s="11" t="n">
        <v>0</v>
      </c>
      <c r="N46" s="11" t="n">
        <v>0</v>
      </c>
      <c r="O46" s="11" t="n">
        <v>0</v>
      </c>
      <c r="P46" s="11"/>
      <c r="Q46" s="11"/>
      <c r="R46" s="11"/>
      <c r="S46" s="11"/>
      <c r="T46" s="15" t="n">
        <v>0</v>
      </c>
      <c r="U46" s="15" t="n">
        <v>0</v>
      </c>
    </row>
    <row r="47" customFormat="false" ht="13.8" hidden="true" customHeight="false" outlineLevel="0" collapsed="false">
      <c r="A47" s="19" t="n">
        <f aca="false">A46+1</f>
        <v>28</v>
      </c>
      <c r="B47" s="20"/>
      <c r="C47" s="14" t="n">
        <f aca="false">E47+G47+H47+K47+N47+O47+P47+Q47+R47+T47+U47</f>
        <v>21</v>
      </c>
      <c r="D47" s="14"/>
      <c r="E47" s="11" t="n">
        <v>4</v>
      </c>
      <c r="F47" s="11" t="n">
        <v>5</v>
      </c>
      <c r="G47" s="11" t="n">
        <v>1</v>
      </c>
      <c r="H47" s="11" t="n">
        <v>3</v>
      </c>
      <c r="I47" s="11" t="n">
        <v>0</v>
      </c>
      <c r="J47" s="11" t="n">
        <v>0</v>
      </c>
      <c r="K47" s="11" t="n">
        <v>3</v>
      </c>
      <c r="L47" s="11" t="n">
        <v>3</v>
      </c>
      <c r="M47" s="11" t="n">
        <v>0</v>
      </c>
      <c r="N47" s="11" t="n">
        <v>0</v>
      </c>
      <c r="O47" s="11" t="n">
        <v>0</v>
      </c>
      <c r="P47" s="11"/>
      <c r="Q47" s="11"/>
      <c r="R47" s="11"/>
      <c r="S47" s="11"/>
      <c r="T47" s="15" t="n">
        <v>5</v>
      </c>
      <c r="U47" s="15" t="n">
        <v>5</v>
      </c>
    </row>
    <row r="48" customFormat="false" ht="13.8" hidden="true" customHeight="false" outlineLevel="0" collapsed="false">
      <c r="A48" s="19" t="n">
        <f aca="false">A47+1</f>
        <v>29</v>
      </c>
      <c r="B48" s="20"/>
      <c r="C48" s="14" t="n">
        <f aca="false">E48+G48+H48+K48+N48+O48+P48+Q48+R48+T48+U48</f>
        <v>9</v>
      </c>
      <c r="D48" s="14"/>
      <c r="E48" s="11" t="n">
        <v>5</v>
      </c>
      <c r="F48" s="11" t="n">
        <v>5</v>
      </c>
      <c r="G48" s="11" t="n">
        <v>1</v>
      </c>
      <c r="H48" s="11" t="n">
        <v>0</v>
      </c>
      <c r="I48" s="11" t="n">
        <v>4</v>
      </c>
      <c r="J48" s="11" t="n">
        <v>0</v>
      </c>
      <c r="K48" s="11" t="n">
        <v>3</v>
      </c>
      <c r="L48" s="11" t="n">
        <v>3</v>
      </c>
      <c r="M48" s="11" t="n">
        <v>3</v>
      </c>
      <c r="N48" s="11" t="n">
        <v>0</v>
      </c>
      <c r="O48" s="11" t="n">
        <v>0</v>
      </c>
      <c r="P48" s="11"/>
      <c r="Q48" s="11"/>
      <c r="R48" s="11"/>
      <c r="S48" s="11"/>
      <c r="T48" s="15" t="n">
        <v>0</v>
      </c>
      <c r="U48" s="15" t="n">
        <v>0</v>
      </c>
    </row>
    <row r="49" customFormat="false" ht="13.8" hidden="true" customHeight="false" outlineLevel="0" collapsed="false">
      <c r="A49" s="19" t="n">
        <f aca="false">A48+1</f>
        <v>30</v>
      </c>
      <c r="B49" s="20"/>
      <c r="C49" s="14" t="n">
        <f aca="false">E49+G49+H49+K49+N49+O49+P49+Q49+R49+T49+U49</f>
        <v>15</v>
      </c>
      <c r="D49" s="14"/>
      <c r="E49" s="11" t="n">
        <v>5</v>
      </c>
      <c r="F49" s="11" t="n">
        <v>5</v>
      </c>
      <c r="G49" s="11" t="n">
        <v>4</v>
      </c>
      <c r="H49" s="11" t="n">
        <v>3</v>
      </c>
      <c r="I49" s="11" t="n">
        <v>0</v>
      </c>
      <c r="J49" s="11" t="n">
        <v>1</v>
      </c>
      <c r="K49" s="11" t="n">
        <v>3</v>
      </c>
      <c r="L49" s="11" t="n">
        <v>3</v>
      </c>
      <c r="M49" s="11" t="n">
        <v>0</v>
      </c>
      <c r="N49" s="11" t="n">
        <v>0</v>
      </c>
      <c r="O49" s="11" t="n">
        <v>0</v>
      </c>
      <c r="P49" s="11"/>
      <c r="Q49" s="11"/>
      <c r="R49" s="11"/>
      <c r="S49" s="11"/>
      <c r="T49" s="15" t="n">
        <v>0</v>
      </c>
      <c r="U49" s="15" t="n">
        <v>0</v>
      </c>
    </row>
    <row r="50" customFormat="false" ht="13.8" hidden="true" customHeight="false" outlineLevel="0" collapsed="false">
      <c r="A50" s="19" t="n">
        <f aca="false">A49+1</f>
        <v>31</v>
      </c>
      <c r="B50" s="20"/>
      <c r="C50" s="14" t="n">
        <f aca="false">E50+G50+H50+K50+N50+O50+P50+Q50+R50+T50+U50</f>
        <v>13</v>
      </c>
      <c r="D50" s="14"/>
      <c r="E50" s="11" t="n">
        <v>5</v>
      </c>
      <c r="F50" s="11" t="n">
        <v>5</v>
      </c>
      <c r="G50" s="11" t="n">
        <v>2</v>
      </c>
      <c r="H50" s="11" t="n">
        <v>3</v>
      </c>
      <c r="I50" s="11" t="n">
        <v>0</v>
      </c>
      <c r="J50" s="11" t="n">
        <v>0</v>
      </c>
      <c r="K50" s="11" t="n">
        <v>3</v>
      </c>
      <c r="L50" s="11" t="n">
        <v>3</v>
      </c>
      <c r="M50" s="11" t="n">
        <v>3</v>
      </c>
      <c r="N50" s="11" t="n">
        <v>0</v>
      </c>
      <c r="O50" s="11" t="n">
        <v>0</v>
      </c>
      <c r="P50" s="11"/>
      <c r="Q50" s="11"/>
      <c r="R50" s="11"/>
      <c r="S50" s="11"/>
      <c r="T50" s="15" t="n">
        <v>0</v>
      </c>
      <c r="U50" s="15" t="n">
        <v>0</v>
      </c>
    </row>
    <row r="51" customFormat="false" ht="13.8" hidden="true" customHeight="false" outlineLevel="0" collapsed="false">
      <c r="A51" s="19" t="n">
        <f aca="false">A50+1</f>
        <v>32</v>
      </c>
      <c r="B51" s="20"/>
      <c r="C51" s="14" t="n">
        <f aca="false">E51+G51+H51+K51+N51+O51+P51+Q51+R51+T51+U51</f>
        <v>12</v>
      </c>
      <c r="D51" s="14"/>
      <c r="E51" s="11" t="n">
        <v>5</v>
      </c>
      <c r="F51" s="11" t="n">
        <v>5</v>
      </c>
      <c r="G51" s="11" t="n">
        <v>2</v>
      </c>
      <c r="H51" s="11" t="n">
        <v>0</v>
      </c>
      <c r="I51" s="11" t="n">
        <v>0</v>
      </c>
      <c r="J51" s="11" t="n">
        <v>0</v>
      </c>
      <c r="K51" s="11" t="n">
        <v>3</v>
      </c>
      <c r="L51" s="11" t="n">
        <v>3</v>
      </c>
      <c r="M51" s="11" t="n">
        <v>3</v>
      </c>
      <c r="N51" s="11" t="n">
        <v>2</v>
      </c>
      <c r="O51" s="11" t="n">
        <v>0</v>
      </c>
      <c r="P51" s="11"/>
      <c r="Q51" s="11"/>
      <c r="R51" s="11"/>
      <c r="S51" s="11"/>
      <c r="T51" s="15" t="n">
        <v>0</v>
      </c>
      <c r="U51" s="15" t="n">
        <v>0</v>
      </c>
    </row>
    <row r="52" customFormat="false" ht="13.8" hidden="true" customHeight="false" outlineLevel="0" collapsed="false">
      <c r="A52" s="19" t="n">
        <f aca="false">A51+1</f>
        <v>33</v>
      </c>
      <c r="B52" s="20"/>
      <c r="C52" s="14" t="n">
        <f aca="false">E52+G52+H52+K52+N52+O52+P52+Q52+R52+T52+U52</f>
        <v>23</v>
      </c>
      <c r="D52" s="14"/>
      <c r="E52" s="11" t="n">
        <v>5</v>
      </c>
      <c r="F52" s="11" t="n">
        <v>5</v>
      </c>
      <c r="G52" s="11" t="n">
        <v>2</v>
      </c>
      <c r="H52" s="11" t="n">
        <v>3</v>
      </c>
      <c r="I52" s="11" t="n">
        <v>0</v>
      </c>
      <c r="J52" s="11" t="n">
        <v>0</v>
      </c>
      <c r="K52" s="11" t="n">
        <v>3</v>
      </c>
      <c r="L52" s="11" t="n">
        <v>0</v>
      </c>
      <c r="M52" s="11" t="n">
        <v>0</v>
      </c>
      <c r="N52" s="11" t="n">
        <v>0</v>
      </c>
      <c r="O52" s="11" t="n">
        <v>0</v>
      </c>
      <c r="P52" s="11"/>
      <c r="Q52" s="11"/>
      <c r="R52" s="11"/>
      <c r="S52" s="11"/>
      <c r="T52" s="15" t="n">
        <v>5</v>
      </c>
      <c r="U52" s="15" t="n">
        <v>5</v>
      </c>
    </row>
    <row r="53" customFormat="false" ht="13.8" hidden="true" customHeight="false" outlineLevel="0" collapsed="false">
      <c r="A53" s="19" t="n">
        <f aca="false">A52+1</f>
        <v>34</v>
      </c>
      <c r="B53" s="20"/>
      <c r="C53" s="14" t="n">
        <f aca="false">E53+G53+H53+K53+N53+O53+P53+Q53+R53+T53+U53</f>
        <v>12</v>
      </c>
      <c r="D53" s="14"/>
      <c r="E53" s="11" t="n">
        <v>4</v>
      </c>
      <c r="F53" s="11" t="n">
        <v>5</v>
      </c>
      <c r="G53" s="11" t="n">
        <v>2</v>
      </c>
      <c r="H53" s="11" t="n">
        <v>3</v>
      </c>
      <c r="I53" s="11" t="n">
        <v>0</v>
      </c>
      <c r="J53" s="11" t="n">
        <v>0</v>
      </c>
      <c r="K53" s="11" t="n">
        <v>3</v>
      </c>
      <c r="L53" s="11" t="n">
        <v>3</v>
      </c>
      <c r="M53" s="11" t="n">
        <v>3</v>
      </c>
      <c r="N53" s="11" t="n">
        <v>0</v>
      </c>
      <c r="O53" s="11" t="n">
        <v>0</v>
      </c>
      <c r="P53" s="11"/>
      <c r="Q53" s="11"/>
      <c r="R53" s="11"/>
      <c r="S53" s="11"/>
      <c r="T53" s="15" t="n">
        <v>0</v>
      </c>
      <c r="U53" s="15" t="n">
        <v>0</v>
      </c>
    </row>
    <row r="54" customFormat="false" ht="13.8" hidden="true" customHeight="false" outlineLevel="0" collapsed="false">
      <c r="A54" s="19" t="n">
        <f aca="false">A53+1</f>
        <v>35</v>
      </c>
      <c r="B54" s="20"/>
      <c r="C54" s="14" t="n">
        <f aca="false">E54+G54+H54+K54+N54+O54+P54+Q54+R54+T54+U54</f>
        <v>15</v>
      </c>
      <c r="D54" s="14"/>
      <c r="E54" s="11" t="n">
        <v>5</v>
      </c>
      <c r="F54" s="11" t="n">
        <v>5</v>
      </c>
      <c r="G54" s="11" t="n">
        <v>1</v>
      </c>
      <c r="H54" s="11" t="n">
        <v>3</v>
      </c>
      <c r="I54" s="11" t="n">
        <v>0</v>
      </c>
      <c r="J54" s="11" t="n">
        <v>0</v>
      </c>
      <c r="K54" s="11" t="n">
        <v>3</v>
      </c>
      <c r="L54" s="11" t="n">
        <v>3</v>
      </c>
      <c r="M54" s="11" t="n">
        <v>0</v>
      </c>
      <c r="N54" s="11" t="n">
        <v>0</v>
      </c>
      <c r="O54" s="11" t="n">
        <v>3</v>
      </c>
      <c r="P54" s="11"/>
      <c r="Q54" s="11"/>
      <c r="R54" s="11"/>
      <c r="S54" s="11"/>
      <c r="T54" s="15" t="n">
        <v>0</v>
      </c>
      <c r="U54" s="15" t="n">
        <v>0</v>
      </c>
    </row>
    <row r="55" customFormat="false" ht="13.8" hidden="true" customHeight="false" outlineLevel="0" collapsed="false">
      <c r="A55" s="19" t="n">
        <f aca="false">A54+1</f>
        <v>36</v>
      </c>
      <c r="B55" s="20"/>
      <c r="C55" s="14" t="n">
        <f aca="false">E55+G55+H55+K55+N55+O55+P55+Q55+R55+T55+U55</f>
        <v>12</v>
      </c>
      <c r="D55" s="14"/>
      <c r="E55" s="11" t="n">
        <v>5</v>
      </c>
      <c r="F55" s="11" t="n">
        <v>5</v>
      </c>
      <c r="G55" s="11" t="n">
        <v>1</v>
      </c>
      <c r="H55" s="11" t="n">
        <v>3</v>
      </c>
      <c r="I55" s="11" t="n">
        <v>0</v>
      </c>
      <c r="J55" s="11" t="n">
        <v>0</v>
      </c>
      <c r="K55" s="11" t="n">
        <v>3</v>
      </c>
      <c r="L55" s="11" t="n">
        <v>3</v>
      </c>
      <c r="M55" s="11" t="n">
        <v>3</v>
      </c>
      <c r="N55" s="11" t="n">
        <v>0</v>
      </c>
      <c r="O55" s="11" t="n">
        <v>0</v>
      </c>
      <c r="P55" s="11"/>
      <c r="Q55" s="11"/>
      <c r="R55" s="11"/>
      <c r="S55" s="11"/>
      <c r="T55" s="15" t="n">
        <v>0</v>
      </c>
      <c r="U55" s="15" t="n">
        <v>0</v>
      </c>
    </row>
  </sheetData>
  <mergeCells count="1">
    <mergeCell ref="B1:T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LibreOffice/5.3.1.2$Windows_x86 LibreOffice_project/e80a0e0fd1875e1696614d24c32df0f95f03deb2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ru-RU</dc:language>
  <cp:lastModifiedBy/>
  <dcterms:modified xsi:type="dcterms:W3CDTF">2017-06-19T10:30:14Z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